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5326" windowWidth="10545" windowHeight="12825" tabRatio="656" activeTab="0"/>
  </bookViews>
  <sheets>
    <sheet name="T-14.2 " sheetId="1" r:id="rId1"/>
  </sheets>
  <definedNames>
    <definedName name="_xlnm.Print_Area" localSheetId="0">'T-14.2 '!$A$1:$N$39</definedName>
  </definedNames>
  <calcPr fullCalcOnLoad="1"/>
</workbook>
</file>

<file path=xl/sharedStrings.xml><?xml version="1.0" encoding="utf-8"?>
<sst xmlns="http://schemas.openxmlformats.org/spreadsheetml/2006/main" count="71" uniqueCount="41">
  <si>
    <t xml:space="preserve">ตาราง   </t>
  </si>
  <si>
    <t xml:space="preserve">TABLE </t>
  </si>
  <si>
    <t>รายการ</t>
  </si>
  <si>
    <t>ชาวไทย</t>
  </si>
  <si>
    <t>ชาวต่างประเทศ</t>
  </si>
  <si>
    <t>Number of visitors</t>
  </si>
  <si>
    <t>Thai</t>
  </si>
  <si>
    <t>Foreigner</t>
  </si>
  <si>
    <t>จำนวนผู้เยี่ยมเยือน</t>
  </si>
  <si>
    <t>นักท่องเที่ยว</t>
  </si>
  <si>
    <t>นักทัศนาจร</t>
  </si>
  <si>
    <t>Tourists</t>
  </si>
  <si>
    <t>Excursionists</t>
  </si>
  <si>
    <t xml:space="preserve">    ที่มา:  กรมการท่องเที่ยว</t>
  </si>
  <si>
    <t>Source:  Department of Tourism</t>
  </si>
  <si>
    <t>อัตราการเปลี่ยนแปลง (%)</t>
  </si>
  <si>
    <t xml:space="preserve"> Percent change</t>
  </si>
  <si>
    <t>จำนวนสถานพักแรม (แห่ง)</t>
  </si>
  <si>
    <t>Number of accommodation (place)</t>
  </si>
  <si>
    <t>จำนวนห้อง (ห้อง)</t>
  </si>
  <si>
    <t>Number of rooms in accommodation (room)</t>
  </si>
  <si>
    <t>ระยะเวลาพำนักเฉลี่ยของนักท่องเที่ยว (วัน)</t>
  </si>
  <si>
    <t>Average length of stay (Day)</t>
  </si>
  <si>
    <t>ผู้เยี่ยมเยือน</t>
  </si>
  <si>
    <t>Visitors</t>
  </si>
  <si>
    <t>Item</t>
  </si>
  <si>
    <t>สถิติการท่องเที่ยวของจังหวัดสงขลา  พ.ศ.2551 - 2553</t>
  </si>
  <si>
    <t>SONGKHLA TOURISM STATISTICS:  2008  - 2010</t>
  </si>
  <si>
    <t>(2008 )</t>
  </si>
  <si>
    <t>(2009 )</t>
  </si>
  <si>
    <t>(2010)</t>
  </si>
  <si>
    <t>2552  (2009 )</t>
  </si>
  <si>
    <t>2553  (2010)</t>
  </si>
  <si>
    <r>
      <t>จำนวนนักท่องเที่ยว</t>
    </r>
    <r>
      <rPr>
        <b/>
        <vertAlign val="superscript"/>
        <sz val="12"/>
        <rFont val="AngsanaUPC"/>
        <family val="1"/>
      </rPr>
      <t>1/</t>
    </r>
  </si>
  <si>
    <r>
      <t xml:space="preserve">Number of tourists </t>
    </r>
    <r>
      <rPr>
        <b/>
        <vertAlign val="superscript"/>
        <sz val="12"/>
        <rFont val="AngsanaUPC"/>
        <family val="1"/>
      </rPr>
      <t>1/</t>
    </r>
  </si>
  <si>
    <r>
      <t>จำนวนนักทัศนาจร</t>
    </r>
    <r>
      <rPr>
        <b/>
        <vertAlign val="superscript"/>
        <sz val="12"/>
        <rFont val="AngsanaUPC"/>
        <family val="1"/>
      </rPr>
      <t>2/</t>
    </r>
  </si>
  <si>
    <r>
      <t xml:space="preserve">Number of excursionists </t>
    </r>
    <r>
      <rPr>
        <b/>
        <vertAlign val="superscript"/>
        <sz val="12"/>
        <rFont val="AngsanaUPC"/>
        <family val="1"/>
      </rPr>
      <t>2/</t>
    </r>
  </si>
  <si>
    <r>
      <t>ค่าใช้จ่ายเฉลี่ย (บาท/คน/วัน)</t>
    </r>
    <r>
      <rPr>
        <b/>
        <vertAlign val="superscript"/>
        <sz val="12"/>
        <rFont val="AngsanaUPC"/>
        <family val="1"/>
      </rPr>
      <t>3/</t>
    </r>
  </si>
  <si>
    <r>
      <t>Average expenditure (Baht/Person/Day)</t>
    </r>
    <r>
      <rPr>
        <b/>
        <vertAlign val="superscript"/>
        <sz val="12"/>
        <rFont val="AngsanaUPC"/>
        <family val="1"/>
      </rPr>
      <t>3/</t>
    </r>
  </si>
  <si>
    <r>
      <t>รายได้จากการท่องเที่ยว (ล้านบาท)</t>
    </r>
    <r>
      <rPr>
        <b/>
        <vertAlign val="superscript"/>
        <sz val="12"/>
        <rFont val="AngsanaUPC"/>
        <family val="1"/>
      </rPr>
      <t>3/</t>
    </r>
  </si>
  <si>
    <r>
      <t>Revenue (Million baht)</t>
    </r>
    <r>
      <rPr>
        <b/>
        <vertAlign val="superscript"/>
        <sz val="12"/>
        <rFont val="AngsanaUPC"/>
        <family val="1"/>
      </rPr>
      <t>3/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</si>
</sst>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_-* #,##0_-;\-* #,##0_-;_-* &quot;-&quot;??_-;_-@_-"/>
    <numFmt numFmtId="182" formatCode="0.00;[Red]0.00"/>
    <numFmt numFmtId="183" formatCode="_-* #,##0.0_-;\-* #,##0.0_-;_-* &quot;-&quot;??_-;_-@_-"/>
    <numFmt numFmtId="184" formatCode="#,##0.00_ ;\-#,##0.00\ "/>
    <numFmt numFmtId="185" formatCode="0.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"/>
  </numFmts>
  <fonts count="44">
    <font>
      <sz val="14"/>
      <name val="Cordia New"/>
      <family val="0"/>
    </font>
    <font>
      <b/>
      <sz val="13"/>
      <name val="AngsanaUPC"/>
      <family val="1"/>
    </font>
    <font>
      <sz val="11"/>
      <color indexed="8"/>
      <name val="Tahoma"/>
      <family val="2"/>
    </font>
    <font>
      <sz val="12"/>
      <name val="AngsanaUPC"/>
      <family val="1"/>
    </font>
    <font>
      <b/>
      <sz val="12"/>
      <name val="AngsanaUPC"/>
      <family val="1"/>
    </font>
    <font>
      <sz val="12"/>
      <name val="Cordia New"/>
      <family val="2"/>
    </font>
    <font>
      <b/>
      <vertAlign val="superscript"/>
      <sz val="12"/>
      <name val="AngsanaUPC"/>
      <family val="1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AngsanaUPC"/>
      <family val="0"/>
    </font>
    <font>
      <sz val="11"/>
      <color indexed="8"/>
      <name val="JasmineUPC"/>
      <family val="0"/>
    </font>
    <font>
      <b/>
      <sz val="14"/>
      <color indexed="8"/>
      <name val="Angsana New"/>
      <family val="0"/>
    </font>
    <font>
      <sz val="11"/>
      <color indexed="8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 quotePrefix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3" xfId="0" applyFont="1" applyBorder="1" applyAlignment="1" quotePrefix="1">
      <alignment horizontal="center"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80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81" fontId="3" fillId="0" borderId="0" xfId="37" applyNumberFormat="1" applyFont="1" applyAlignment="1">
      <alignment/>
    </xf>
    <xf numFmtId="0" fontId="3" fillId="0" borderId="18" xfId="0" applyFont="1" applyBorder="1" applyAlignment="1">
      <alignment/>
    </xf>
    <xf numFmtId="181" fontId="3" fillId="0" borderId="18" xfId="37" applyNumberFormat="1" applyFont="1" applyBorder="1" applyAlignment="1">
      <alignment/>
    </xf>
    <xf numFmtId="0" fontId="3" fillId="0" borderId="12" xfId="37" applyNumberFormat="1" applyFont="1" applyBorder="1" applyAlignment="1">
      <alignment horizontal="center"/>
    </xf>
    <xf numFmtId="0" fontId="3" fillId="0" borderId="14" xfId="0" applyFont="1" applyBorder="1" applyAlignment="1" quotePrefix="1">
      <alignment horizontal="center"/>
    </xf>
    <xf numFmtId="0" fontId="3" fillId="0" borderId="14" xfId="37" applyNumberFormat="1" applyFont="1" applyBorder="1" applyAlignment="1" quotePrefix="1">
      <alignment horizontal="center"/>
    </xf>
    <xf numFmtId="2" fontId="3" fillId="0" borderId="14" xfId="0" applyNumberFormat="1" applyFont="1" applyBorder="1" applyAlignment="1">
      <alignment horizontal="center"/>
    </xf>
    <xf numFmtId="181" fontId="3" fillId="0" borderId="12" xfId="37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81" fontId="3" fillId="0" borderId="0" xfId="37" applyNumberFormat="1" applyFont="1" applyBorder="1" applyAlignment="1">
      <alignment/>
    </xf>
    <xf numFmtId="0" fontId="3" fillId="0" borderId="0" xfId="0" applyFont="1" applyAlignment="1">
      <alignment wrapText="1"/>
    </xf>
    <xf numFmtId="181" fontId="1" fillId="0" borderId="0" xfId="37" applyNumberFormat="1" applyFont="1" applyAlignment="1">
      <alignment/>
    </xf>
    <xf numFmtId="181" fontId="1" fillId="0" borderId="0" xfId="37" applyNumberFormat="1" applyFont="1" applyBorder="1" applyAlignment="1">
      <alignment/>
    </xf>
    <xf numFmtId="0" fontId="1" fillId="0" borderId="0" xfId="0" applyFont="1" applyAlignment="1">
      <alignment horizontal="right" indent="1"/>
    </xf>
    <xf numFmtId="2" fontId="1" fillId="0" borderId="0" xfId="0" applyNumberFormat="1" applyFont="1" applyAlignment="1">
      <alignment horizontal="right" indent="1"/>
    </xf>
    <xf numFmtId="0" fontId="1" fillId="0" borderId="0" xfId="0" applyFont="1" applyBorder="1" applyAlignment="1">
      <alignment horizontal="right" indent="1"/>
    </xf>
    <xf numFmtId="2" fontId="1" fillId="0" borderId="0" xfId="0" applyNumberFormat="1" applyFont="1" applyBorder="1" applyAlignment="1">
      <alignment horizontal="right" indent="1"/>
    </xf>
    <xf numFmtId="0" fontId="3" fillId="0" borderId="0" xfId="0" applyFont="1" applyAlignment="1">
      <alignment horizontal="right" indent="1"/>
    </xf>
    <xf numFmtId="2" fontId="3" fillId="0" borderId="0" xfId="0" applyNumberFormat="1" applyFont="1" applyAlignment="1">
      <alignment horizontal="right" indent="1"/>
    </xf>
    <xf numFmtId="0" fontId="3" fillId="0" borderId="12" xfId="0" applyFont="1" applyBorder="1" applyAlignment="1" quotePrefix="1">
      <alignment horizontal="right" indent="1"/>
    </xf>
    <xf numFmtId="2" fontId="3" fillId="0" borderId="12" xfId="0" applyNumberFormat="1" applyFont="1" applyBorder="1" applyAlignment="1" quotePrefix="1">
      <alignment horizontal="right" indent="1"/>
    </xf>
    <xf numFmtId="2" fontId="4" fillId="0" borderId="12" xfId="0" applyNumberFormat="1" applyFont="1" applyBorder="1" applyAlignment="1">
      <alignment horizontal="right" indent="3"/>
    </xf>
    <xf numFmtId="2" fontId="3" fillId="0" borderId="12" xfId="0" applyNumberFormat="1" applyFont="1" applyBorder="1" applyAlignment="1">
      <alignment horizontal="right" indent="3"/>
    </xf>
    <xf numFmtId="2" fontId="3" fillId="0" borderId="14" xfId="0" applyNumberFormat="1" applyFont="1" applyBorder="1" applyAlignment="1">
      <alignment horizontal="right" indent="3"/>
    </xf>
    <xf numFmtId="0" fontId="3" fillId="0" borderId="0" xfId="0" applyFont="1" applyBorder="1" applyAlignment="1">
      <alignment horizontal="right" indent="1"/>
    </xf>
    <xf numFmtId="2" fontId="3" fillId="0" borderId="0" xfId="0" applyNumberFormat="1" applyFont="1" applyBorder="1" applyAlignment="1">
      <alignment horizontal="right" indent="1"/>
    </xf>
    <xf numFmtId="3" fontId="4" fillId="0" borderId="12" xfId="37" applyNumberFormat="1" applyFont="1" applyBorder="1" applyAlignment="1">
      <alignment horizontal="right" indent="2"/>
    </xf>
    <xf numFmtId="3" fontId="4" fillId="0" borderId="0" xfId="37" applyNumberFormat="1" applyFont="1" applyAlignment="1">
      <alignment horizontal="right" indent="2"/>
    </xf>
    <xf numFmtId="3" fontId="3" fillId="0" borderId="12" xfId="37" applyNumberFormat="1" applyFont="1" applyBorder="1" applyAlignment="1">
      <alignment horizontal="right" indent="2"/>
    </xf>
    <xf numFmtId="3" fontId="3" fillId="0" borderId="12" xfId="37" applyNumberFormat="1" applyFont="1" applyBorder="1" applyAlignment="1">
      <alignment horizontal="right" indent="2"/>
    </xf>
    <xf numFmtId="3" fontId="3" fillId="0" borderId="14" xfId="37" applyNumberFormat="1" applyFont="1" applyBorder="1" applyAlignment="1">
      <alignment horizontal="right" indent="2"/>
    </xf>
    <xf numFmtId="0" fontId="3" fillId="0" borderId="1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ใบสรุปข้อมูลสถานพักแรม-%changes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1633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11633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13</xdr:col>
      <xdr:colOff>152400</xdr:colOff>
      <xdr:row>0</xdr:row>
      <xdr:rowOff>0</xdr:rowOff>
    </xdr:from>
    <xdr:to>
      <xdr:col>14</xdr:col>
      <xdr:colOff>0</xdr:colOff>
      <xdr:row>0</xdr:row>
      <xdr:rowOff>0</xdr:rowOff>
    </xdr:to>
    <xdr:grpSp>
      <xdr:nvGrpSpPr>
        <xdr:cNvPr id="3" name="Group 23"/>
        <xdr:cNvGrpSpPr>
          <a:grpSpLocks/>
        </xdr:cNvGrpSpPr>
      </xdr:nvGrpSpPr>
      <xdr:grpSpPr>
        <a:xfrm rot="10797528">
          <a:off x="8505825" y="0"/>
          <a:ext cx="2657475" cy="0"/>
          <a:chOff x="636" y="6"/>
          <a:chExt cx="25" cy="535"/>
        </a:xfrm>
        <a:solidFill>
          <a:srgbClr val="FFFFFF"/>
        </a:solidFill>
      </xdr:grpSpPr>
      <xdr:sp>
        <xdr:nvSpPr>
          <xdr:cNvPr id="4" name="Rectangle 24"/>
          <xdr:cNvSpPr>
            <a:spLocks/>
          </xdr:cNvSpPr>
        </xdr:nvSpPr>
        <xdr:spPr>
          <a:xfrm>
            <a:off x="636" y="7"/>
            <a:ext cx="24" cy="534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" name="Rectangle 25"/>
          <xdr:cNvSpPr>
            <a:spLocks/>
          </xdr:cNvSpPr>
        </xdr:nvSpPr>
        <xdr:spPr>
          <a:xfrm>
            <a:off x="637" y="6"/>
            <a:ext cx="24" cy="4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13</xdr:col>
      <xdr:colOff>114300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8467725" y="0"/>
          <a:ext cx="2695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           สถิติการท่องเที่ยว</a:t>
          </a:r>
        </a:p>
      </xdr:txBody>
    </xdr:sp>
    <xdr:clientData/>
  </xdr:twoCellAnchor>
  <xdr:twoCellAnchor>
    <xdr:from>
      <xdr:col>13</xdr:col>
      <xdr:colOff>2486025</xdr:colOff>
      <xdr:row>0</xdr:row>
      <xdr:rowOff>0</xdr:rowOff>
    </xdr:from>
    <xdr:to>
      <xdr:col>13</xdr:col>
      <xdr:colOff>2486025</xdr:colOff>
      <xdr:row>1</xdr:row>
      <xdr:rowOff>114300</xdr:rowOff>
    </xdr:to>
    <xdr:sp>
      <xdr:nvSpPr>
        <xdr:cNvPr id="7" name="Text Box 17"/>
        <xdr:cNvSpPr txBox="1">
          <a:spLocks noChangeArrowheads="1"/>
        </xdr:cNvSpPr>
      </xdr:nvSpPr>
      <xdr:spPr>
        <a:xfrm>
          <a:off x="10839450" y="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32</a:t>
          </a:r>
        </a:p>
      </xdr:txBody>
    </xdr:sp>
    <xdr:clientData/>
  </xdr:twoCellAnchor>
  <xdr:twoCellAnchor>
    <xdr:from>
      <xdr:col>13</xdr:col>
      <xdr:colOff>2486025</xdr:colOff>
      <xdr:row>1</xdr:row>
      <xdr:rowOff>161925</xdr:rowOff>
    </xdr:from>
    <xdr:to>
      <xdr:col>13</xdr:col>
      <xdr:colOff>2486025</xdr:colOff>
      <xdr:row>11</xdr:row>
      <xdr:rowOff>161925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10839450" y="381000"/>
          <a:ext cx="0" cy="174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สถิติการท่องเที่ยว</a:t>
          </a:r>
        </a:p>
      </xdr:txBody>
    </xdr:sp>
    <xdr:clientData/>
  </xdr:twoCellAnchor>
  <xdr:twoCellAnchor>
    <xdr:from>
      <xdr:col>13</xdr:col>
      <xdr:colOff>2495550</xdr:colOff>
      <xdr:row>40</xdr:row>
      <xdr:rowOff>123825</xdr:rowOff>
    </xdr:from>
    <xdr:to>
      <xdr:col>13</xdr:col>
      <xdr:colOff>2495550</xdr:colOff>
      <xdr:row>45</xdr:row>
      <xdr:rowOff>76200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848975" y="8020050"/>
          <a:ext cx="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           สถิติการท่องเที่ยว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showGridLines="0" tabSelected="1" zoomScaleSheetLayoutView="100" zoomScalePageLayoutView="0" workbookViewId="0" topLeftCell="A1">
      <selection activeCell="E13" sqref="E13"/>
    </sheetView>
  </sheetViews>
  <sheetFormatPr defaultColWidth="9.140625" defaultRowHeight="21.75"/>
  <cols>
    <col min="1" max="1" width="1.7109375" style="5" customWidth="1"/>
    <col min="2" max="2" width="1.28515625" style="5" customWidth="1"/>
    <col min="3" max="3" width="4.57421875" style="5" customWidth="1"/>
    <col min="4" max="4" width="4.7109375" style="5" customWidth="1"/>
    <col min="5" max="5" width="29.28125" style="5" customWidth="1"/>
    <col min="6" max="7" width="14.8515625" style="5" customWidth="1"/>
    <col min="8" max="8" width="15.00390625" style="30" customWidth="1"/>
    <col min="9" max="9" width="17.7109375" style="50" customWidth="1"/>
    <col min="10" max="10" width="17.57421875" style="51" customWidth="1"/>
    <col min="11" max="11" width="0.85546875" style="5" customWidth="1"/>
    <col min="12" max="13" width="1.421875" style="5" customWidth="1"/>
    <col min="14" max="14" width="42.140625" style="6" customWidth="1"/>
    <col min="15" max="16384" width="9.140625" style="5" customWidth="1"/>
  </cols>
  <sheetData>
    <row r="1" spans="2:14" s="29" customFormat="1" ht="17.25" customHeight="1">
      <c r="B1" s="27" t="s">
        <v>0</v>
      </c>
      <c r="C1" s="27"/>
      <c r="D1" s="28">
        <v>14.2</v>
      </c>
      <c r="E1" s="27" t="s">
        <v>26</v>
      </c>
      <c r="H1" s="44"/>
      <c r="I1" s="46"/>
      <c r="J1" s="47"/>
      <c r="N1" s="1"/>
    </row>
    <row r="2" spans="2:10" s="1" customFormat="1" ht="15.75" customHeight="1">
      <c r="B2" s="2" t="s">
        <v>1</v>
      </c>
      <c r="C2" s="2"/>
      <c r="D2" s="28">
        <v>14.2</v>
      </c>
      <c r="E2" s="2" t="s">
        <v>27</v>
      </c>
      <c r="H2" s="45"/>
      <c r="I2" s="48"/>
      <c r="J2" s="49"/>
    </row>
    <row r="3" ht="6" customHeight="1"/>
    <row r="4" spans="1:14" ht="17.25" customHeight="1">
      <c r="A4" s="64" t="s">
        <v>2</v>
      </c>
      <c r="B4" s="65"/>
      <c r="C4" s="65"/>
      <c r="D4" s="65"/>
      <c r="E4" s="69"/>
      <c r="F4" s="31"/>
      <c r="G4" s="31"/>
      <c r="H4" s="32"/>
      <c r="I4" s="72" t="s">
        <v>15</v>
      </c>
      <c r="J4" s="73"/>
      <c r="K4" s="7"/>
      <c r="L4" s="64" t="s">
        <v>25</v>
      </c>
      <c r="M4" s="64"/>
      <c r="N4" s="65"/>
    </row>
    <row r="5" spans="1:14" ht="15.75" customHeight="1">
      <c r="A5" s="66"/>
      <c r="B5" s="67"/>
      <c r="C5" s="67"/>
      <c r="D5" s="67"/>
      <c r="E5" s="70"/>
      <c r="F5" s="10">
        <v>2551</v>
      </c>
      <c r="G5" s="10">
        <v>2552</v>
      </c>
      <c r="H5" s="33">
        <v>2553</v>
      </c>
      <c r="I5" s="74" t="s">
        <v>16</v>
      </c>
      <c r="J5" s="75"/>
      <c r="K5" s="11"/>
      <c r="L5" s="66"/>
      <c r="M5" s="66"/>
      <c r="N5" s="67"/>
    </row>
    <row r="6" spans="1:14" ht="15" customHeight="1">
      <c r="A6" s="68"/>
      <c r="B6" s="68"/>
      <c r="C6" s="68"/>
      <c r="D6" s="68"/>
      <c r="E6" s="71"/>
      <c r="F6" s="34" t="s">
        <v>28</v>
      </c>
      <c r="G6" s="34" t="s">
        <v>29</v>
      </c>
      <c r="H6" s="35" t="s">
        <v>30</v>
      </c>
      <c r="I6" s="12" t="s">
        <v>31</v>
      </c>
      <c r="J6" s="36" t="s">
        <v>32</v>
      </c>
      <c r="K6" s="13"/>
      <c r="L6" s="68"/>
      <c r="M6" s="68"/>
      <c r="N6" s="68"/>
    </row>
    <row r="7" spans="1:14" ht="2.25" customHeight="1">
      <c r="A7" s="8"/>
      <c r="B7" s="8"/>
      <c r="C7" s="8"/>
      <c r="D7" s="8"/>
      <c r="E7" s="9"/>
      <c r="F7" s="14"/>
      <c r="G7" s="14"/>
      <c r="H7" s="37"/>
      <c r="I7" s="52"/>
      <c r="J7" s="53"/>
      <c r="K7" s="15"/>
      <c r="L7" s="8"/>
      <c r="M7" s="8"/>
      <c r="N7" s="8"/>
    </row>
    <row r="8" spans="1:14" s="3" customFormat="1" ht="15.75" customHeight="1">
      <c r="A8" s="4" t="s">
        <v>17</v>
      </c>
      <c r="B8" s="38"/>
      <c r="C8" s="38"/>
      <c r="D8" s="38"/>
      <c r="E8" s="39"/>
      <c r="F8" s="59">
        <v>183</v>
      </c>
      <c r="G8" s="59">
        <v>183</v>
      </c>
      <c r="H8" s="59">
        <v>188</v>
      </c>
      <c r="I8" s="54">
        <v>0</v>
      </c>
      <c r="J8" s="54">
        <f>SUM(H8-G8)/G8*100</f>
        <v>2.73224043715847</v>
      </c>
      <c r="K8" s="16"/>
      <c r="L8" s="4" t="s">
        <v>18</v>
      </c>
      <c r="M8" s="4"/>
      <c r="N8" s="4"/>
    </row>
    <row r="9" spans="1:14" s="3" customFormat="1" ht="16.5" customHeight="1">
      <c r="A9" s="4" t="s">
        <v>19</v>
      </c>
      <c r="B9" s="38"/>
      <c r="C9" s="38"/>
      <c r="D9" s="38"/>
      <c r="E9" s="39"/>
      <c r="F9" s="59">
        <v>10580</v>
      </c>
      <c r="G9" s="59">
        <v>10580</v>
      </c>
      <c r="H9" s="59">
        <v>10580</v>
      </c>
      <c r="I9" s="54">
        <v>0</v>
      </c>
      <c r="J9" s="54">
        <f>SUM(H9-G9)/G9*100</f>
        <v>0</v>
      </c>
      <c r="K9" s="16"/>
      <c r="L9" s="4" t="s">
        <v>20</v>
      </c>
      <c r="M9" s="4"/>
      <c r="N9" s="4"/>
    </row>
    <row r="10" spans="1:14" s="3" customFormat="1" ht="16.5" customHeight="1">
      <c r="A10" s="4" t="s">
        <v>8</v>
      </c>
      <c r="B10" s="38"/>
      <c r="C10" s="38"/>
      <c r="D10" s="38"/>
      <c r="E10" s="39"/>
      <c r="F10" s="59">
        <v>2343167</v>
      </c>
      <c r="G10" s="60">
        <v>2609045</v>
      </c>
      <c r="H10" s="59">
        <v>2946470</v>
      </c>
      <c r="I10" s="54">
        <f>SUM(G10-F10)/F10*100</f>
        <v>11.346950516117715</v>
      </c>
      <c r="J10" s="54">
        <f>SUM(H10-G10)/G10*100</f>
        <v>12.932893070069701</v>
      </c>
      <c r="K10" s="16"/>
      <c r="L10" s="4" t="s">
        <v>5</v>
      </c>
      <c r="M10" s="4"/>
      <c r="N10" s="4"/>
    </row>
    <row r="11" spans="1:14" ht="16.5" customHeight="1">
      <c r="A11" s="19"/>
      <c r="C11" s="18" t="s">
        <v>3</v>
      </c>
      <c r="D11" s="19"/>
      <c r="E11" s="20"/>
      <c r="F11" s="61">
        <v>1595586</v>
      </c>
      <c r="G11" s="61">
        <v>1838353</v>
      </c>
      <c r="H11" s="61">
        <v>2074368</v>
      </c>
      <c r="I11" s="55">
        <f aca="true" t="shared" si="0" ref="I11:I18">SUM(G11-F11)/F11*100</f>
        <v>15.214911637479897</v>
      </c>
      <c r="J11" s="55">
        <f aca="true" t="shared" si="1" ref="J11:J18">SUM(H11-G11)/G11*100</f>
        <v>12.838393931959748</v>
      </c>
      <c r="K11" s="17"/>
      <c r="L11" s="18"/>
      <c r="M11" s="18"/>
      <c r="N11" s="18" t="s">
        <v>6</v>
      </c>
    </row>
    <row r="12" spans="1:14" ht="16.5" customHeight="1">
      <c r="A12" s="6"/>
      <c r="C12" s="6" t="s">
        <v>4</v>
      </c>
      <c r="D12" s="6"/>
      <c r="E12" s="21"/>
      <c r="F12" s="61">
        <v>747581</v>
      </c>
      <c r="G12" s="61">
        <v>770692</v>
      </c>
      <c r="H12" s="61">
        <v>872102</v>
      </c>
      <c r="I12" s="55">
        <f t="shared" si="0"/>
        <v>3.091437583352172</v>
      </c>
      <c r="J12" s="55">
        <f t="shared" si="1"/>
        <v>13.158304484800674</v>
      </c>
      <c r="K12" s="17"/>
      <c r="L12" s="18"/>
      <c r="M12" s="18"/>
      <c r="N12" s="18" t="s">
        <v>7</v>
      </c>
    </row>
    <row r="13" spans="2:14" s="3" customFormat="1" ht="16.5" customHeight="1">
      <c r="B13" s="40" t="s">
        <v>33</v>
      </c>
      <c r="C13" s="40"/>
      <c r="D13" s="40"/>
      <c r="E13" s="41"/>
      <c r="F13" s="59">
        <v>1844101</v>
      </c>
      <c r="G13" s="59">
        <v>2070586</v>
      </c>
      <c r="H13" s="59">
        <v>2345389</v>
      </c>
      <c r="I13" s="54">
        <f t="shared" si="0"/>
        <v>12.281594120929386</v>
      </c>
      <c r="J13" s="54">
        <f t="shared" si="1"/>
        <v>13.271750122912065</v>
      </c>
      <c r="K13" s="16"/>
      <c r="M13" s="4" t="s">
        <v>34</v>
      </c>
      <c r="N13" s="4"/>
    </row>
    <row r="14" spans="1:14" ht="16.5" customHeight="1">
      <c r="A14" s="19"/>
      <c r="C14" s="18" t="s">
        <v>3</v>
      </c>
      <c r="D14" s="19"/>
      <c r="E14" s="20"/>
      <c r="F14" s="61">
        <v>1290722</v>
      </c>
      <c r="G14" s="61">
        <v>1387783</v>
      </c>
      <c r="H14" s="61">
        <v>1560568</v>
      </c>
      <c r="I14" s="55">
        <f t="shared" si="0"/>
        <v>7.519899715043208</v>
      </c>
      <c r="J14" s="55">
        <f t="shared" si="1"/>
        <v>12.450433533196472</v>
      </c>
      <c r="K14" s="17"/>
      <c r="L14" s="18"/>
      <c r="M14" s="18"/>
      <c r="N14" s="18" t="s">
        <v>6</v>
      </c>
    </row>
    <row r="15" spans="1:14" ht="16.5" customHeight="1">
      <c r="A15" s="6"/>
      <c r="C15" s="6" t="s">
        <v>4</v>
      </c>
      <c r="D15" s="6"/>
      <c r="E15" s="21"/>
      <c r="F15" s="61">
        <v>553379</v>
      </c>
      <c r="G15" s="61">
        <v>682803</v>
      </c>
      <c r="H15" s="61">
        <v>784821</v>
      </c>
      <c r="I15" s="55">
        <f t="shared" si="0"/>
        <v>23.387949307798092</v>
      </c>
      <c r="J15" s="55">
        <f t="shared" si="1"/>
        <v>14.941059134186583</v>
      </c>
      <c r="K15" s="17"/>
      <c r="L15" s="18"/>
      <c r="M15" s="18"/>
      <c r="N15" s="18" t="s">
        <v>7</v>
      </c>
    </row>
    <row r="16" spans="2:14" s="3" customFormat="1" ht="16.5" customHeight="1">
      <c r="B16" s="40" t="s">
        <v>35</v>
      </c>
      <c r="C16" s="40"/>
      <c r="D16" s="40"/>
      <c r="E16" s="41"/>
      <c r="F16" s="59">
        <v>499066</v>
      </c>
      <c r="G16" s="59">
        <v>538459</v>
      </c>
      <c r="H16" s="59">
        <v>601081</v>
      </c>
      <c r="I16" s="54">
        <f t="shared" si="0"/>
        <v>7.893344768026673</v>
      </c>
      <c r="J16" s="54">
        <f t="shared" si="1"/>
        <v>11.629854826458468</v>
      </c>
      <c r="K16" s="16"/>
      <c r="M16" s="4" t="s">
        <v>36</v>
      </c>
      <c r="N16" s="4"/>
    </row>
    <row r="17" spans="1:14" ht="16.5" customHeight="1">
      <c r="A17" s="19"/>
      <c r="C17" s="18" t="s">
        <v>3</v>
      </c>
      <c r="D17" s="19"/>
      <c r="E17" s="20"/>
      <c r="F17" s="61">
        <v>304864</v>
      </c>
      <c r="G17" s="61">
        <v>450570</v>
      </c>
      <c r="H17" s="61">
        <v>513800</v>
      </c>
      <c r="I17" s="55">
        <f t="shared" si="0"/>
        <v>47.79377033693712</v>
      </c>
      <c r="J17" s="55">
        <f t="shared" si="1"/>
        <v>14.033335552744303</v>
      </c>
      <c r="K17" s="17"/>
      <c r="L17" s="18"/>
      <c r="M17" s="18"/>
      <c r="N17" s="18" t="s">
        <v>6</v>
      </c>
    </row>
    <row r="18" spans="3:14" s="6" customFormat="1" ht="16.5" customHeight="1">
      <c r="C18" s="6" t="s">
        <v>4</v>
      </c>
      <c r="F18" s="61">
        <v>194202</v>
      </c>
      <c r="G18" s="61">
        <v>87889</v>
      </c>
      <c r="H18" s="61">
        <v>87281</v>
      </c>
      <c r="I18" s="55">
        <f t="shared" si="0"/>
        <v>-54.74351448491777</v>
      </c>
      <c r="J18" s="55">
        <f t="shared" si="1"/>
        <v>-0.6917816791634903</v>
      </c>
      <c r="L18" s="18"/>
      <c r="M18" s="18"/>
      <c r="N18" s="18" t="s">
        <v>7</v>
      </c>
    </row>
    <row r="19" spans="1:14" s="3" customFormat="1" ht="16.5" customHeight="1">
      <c r="A19" s="3" t="s">
        <v>21</v>
      </c>
      <c r="B19" s="40"/>
      <c r="C19" s="40"/>
      <c r="D19" s="40"/>
      <c r="E19" s="41"/>
      <c r="F19" s="59">
        <v>2.619034673263558</v>
      </c>
      <c r="G19" s="59">
        <v>2.47</v>
      </c>
      <c r="H19" s="59">
        <v>2.52</v>
      </c>
      <c r="I19" s="54">
        <v>0</v>
      </c>
      <c r="J19" s="54">
        <v>0.05</v>
      </c>
      <c r="K19" s="16"/>
      <c r="M19" s="4" t="s">
        <v>22</v>
      </c>
      <c r="N19" s="4"/>
    </row>
    <row r="20" spans="1:14" ht="16.5" customHeight="1">
      <c r="A20" s="19"/>
      <c r="C20" s="18" t="s">
        <v>3</v>
      </c>
      <c r="D20" s="19"/>
      <c r="E20" s="20"/>
      <c r="F20" s="61">
        <v>2.49</v>
      </c>
      <c r="G20" s="61">
        <v>2.57</v>
      </c>
      <c r="H20" s="61">
        <v>2.54</v>
      </c>
      <c r="I20" s="55">
        <v>0</v>
      </c>
      <c r="J20" s="55">
        <v>0.03</v>
      </c>
      <c r="K20" s="17"/>
      <c r="L20" s="18"/>
      <c r="M20" s="18"/>
      <c r="N20" s="18" t="s">
        <v>6</v>
      </c>
    </row>
    <row r="21" spans="3:14" s="6" customFormat="1" ht="16.5" customHeight="1">
      <c r="C21" s="6" t="s">
        <v>4</v>
      </c>
      <c r="F21" s="61">
        <v>2.92</v>
      </c>
      <c r="G21" s="61">
        <v>2.25</v>
      </c>
      <c r="H21" s="61">
        <v>2.49</v>
      </c>
      <c r="I21" s="55">
        <v>0</v>
      </c>
      <c r="J21" s="55">
        <v>0.24</v>
      </c>
      <c r="L21" s="18"/>
      <c r="M21" s="18"/>
      <c r="N21" s="18" t="s">
        <v>7</v>
      </c>
    </row>
    <row r="22" spans="1:14" s="3" customFormat="1" ht="16.5" customHeight="1">
      <c r="A22" s="3" t="s">
        <v>37</v>
      </c>
      <c r="B22" s="40"/>
      <c r="C22" s="40"/>
      <c r="D22" s="40"/>
      <c r="E22" s="41"/>
      <c r="F22" s="59"/>
      <c r="G22" s="59"/>
      <c r="H22" s="59"/>
      <c r="I22" s="54"/>
      <c r="J22" s="54"/>
      <c r="K22" s="16"/>
      <c r="L22" s="4" t="s">
        <v>38</v>
      </c>
      <c r="M22" s="4"/>
      <c r="N22" s="4"/>
    </row>
    <row r="23" spans="1:14" s="3" customFormat="1" ht="16.5" customHeight="1">
      <c r="A23" s="4"/>
      <c r="B23" s="4" t="s">
        <v>23</v>
      </c>
      <c r="C23" s="38"/>
      <c r="D23" s="38"/>
      <c r="E23" s="39"/>
      <c r="F23" s="59">
        <v>2842.52</v>
      </c>
      <c r="G23" s="59">
        <v>2248.73</v>
      </c>
      <c r="H23" s="59">
        <v>2437.47</v>
      </c>
      <c r="I23" s="54">
        <f>SUM(G23-F23)/F23*100</f>
        <v>-20.889562782319913</v>
      </c>
      <c r="J23" s="54">
        <f>SUM(H23-G23)/G23*100</f>
        <v>8.393181929355672</v>
      </c>
      <c r="K23" s="16"/>
      <c r="L23" s="4"/>
      <c r="M23" s="4" t="s">
        <v>24</v>
      </c>
      <c r="N23" s="4"/>
    </row>
    <row r="24" spans="1:14" ht="15" customHeight="1">
      <c r="A24" s="19"/>
      <c r="C24" s="18" t="s">
        <v>3</v>
      </c>
      <c r="D24" s="19"/>
      <c r="E24" s="20"/>
      <c r="F24" s="62">
        <v>2901.54</v>
      </c>
      <c r="G24" s="62">
        <v>1940.12</v>
      </c>
      <c r="H24" s="62">
        <v>2120.47</v>
      </c>
      <c r="I24" s="55">
        <f aca="true" t="shared" si="2" ref="I24:I31">SUM(G24-F24)/F24*100</f>
        <v>-33.134818062132524</v>
      </c>
      <c r="J24" s="55">
        <f aca="true" t="shared" si="3" ref="J24:J31">SUM(H24-G24)/G24*100</f>
        <v>9.295816753602866</v>
      </c>
      <c r="K24" s="17"/>
      <c r="L24" s="18"/>
      <c r="M24" s="18"/>
      <c r="N24" s="18" t="s">
        <v>6</v>
      </c>
    </row>
    <row r="25" spans="1:14" ht="16.5" customHeight="1">
      <c r="A25" s="6"/>
      <c r="C25" s="6" t="s">
        <v>4</v>
      </c>
      <c r="D25" s="6"/>
      <c r="E25" s="21"/>
      <c r="F25" s="62">
        <v>2727.9500000000003</v>
      </c>
      <c r="G25" s="62">
        <v>3012.55</v>
      </c>
      <c r="H25" s="62">
        <v>3133.63</v>
      </c>
      <c r="I25" s="55">
        <f t="shared" si="2"/>
        <v>10.432742535603653</v>
      </c>
      <c r="J25" s="55">
        <f t="shared" si="3"/>
        <v>4.019186403545167</v>
      </c>
      <c r="K25" s="17"/>
      <c r="L25" s="18"/>
      <c r="M25" s="18"/>
      <c r="N25" s="18" t="s">
        <v>7</v>
      </c>
    </row>
    <row r="26" spans="2:14" s="3" customFormat="1" ht="16.5" customHeight="1">
      <c r="B26" s="40" t="s">
        <v>9</v>
      </c>
      <c r="C26" s="40"/>
      <c r="D26" s="40"/>
      <c r="E26" s="41"/>
      <c r="F26" s="59">
        <v>2885.56</v>
      </c>
      <c r="G26" s="59">
        <v>2292.2</v>
      </c>
      <c r="H26" s="59">
        <v>2462.75</v>
      </c>
      <c r="I26" s="54">
        <f t="shared" si="2"/>
        <v>-20.563079610196986</v>
      </c>
      <c r="J26" s="54">
        <f t="shared" si="3"/>
        <v>7.440450222493683</v>
      </c>
      <c r="K26" s="16"/>
      <c r="M26" s="4" t="s">
        <v>11</v>
      </c>
      <c r="N26" s="4"/>
    </row>
    <row r="27" spans="1:14" ht="16.5" customHeight="1">
      <c r="A27" s="19"/>
      <c r="C27" s="18" t="s">
        <v>3</v>
      </c>
      <c r="D27" s="19"/>
      <c r="E27" s="20"/>
      <c r="F27" s="62">
        <v>2952.5200000000004</v>
      </c>
      <c r="G27" s="62">
        <v>1964.36</v>
      </c>
      <c r="H27" s="62">
        <v>2115.75</v>
      </c>
      <c r="I27" s="55">
        <f t="shared" si="2"/>
        <v>-33.4683592321136</v>
      </c>
      <c r="J27" s="55">
        <f t="shared" si="3"/>
        <v>7.706835814209214</v>
      </c>
      <c r="K27" s="17"/>
      <c r="L27" s="18"/>
      <c r="M27" s="18"/>
      <c r="N27" s="18" t="s">
        <v>6</v>
      </c>
    </row>
    <row r="28" spans="1:14" ht="16.5" customHeight="1">
      <c r="A28" s="6"/>
      <c r="C28" s="6" t="s">
        <v>4</v>
      </c>
      <c r="D28" s="6"/>
      <c r="E28" s="21"/>
      <c r="F28" s="62">
        <v>2752.6400000000003</v>
      </c>
      <c r="G28" s="62">
        <v>3053.95</v>
      </c>
      <c r="H28" s="62">
        <v>3167.53</v>
      </c>
      <c r="I28" s="55">
        <f t="shared" si="2"/>
        <v>10.946218902580776</v>
      </c>
      <c r="J28" s="55">
        <f t="shared" si="3"/>
        <v>3.7191178637502373</v>
      </c>
      <c r="K28" s="17"/>
      <c r="L28" s="18"/>
      <c r="M28" s="18"/>
      <c r="N28" s="18" t="s">
        <v>7</v>
      </c>
    </row>
    <row r="29" spans="2:14" s="3" customFormat="1" ht="15" customHeight="1">
      <c r="B29" s="40" t="s">
        <v>10</v>
      </c>
      <c r="C29" s="40"/>
      <c r="D29" s="40"/>
      <c r="E29" s="41"/>
      <c r="F29" s="59">
        <v>2425.9300000000003</v>
      </c>
      <c r="G29" s="59">
        <v>1836.12</v>
      </c>
      <c r="H29" s="59">
        <v>2188.6</v>
      </c>
      <c r="I29" s="54">
        <f t="shared" si="2"/>
        <v>-24.31273779540219</v>
      </c>
      <c r="J29" s="54">
        <f t="shared" si="3"/>
        <v>19.19700237457247</v>
      </c>
      <c r="K29" s="16"/>
      <c r="M29" s="4" t="s">
        <v>12</v>
      </c>
      <c r="N29" s="4"/>
    </row>
    <row r="30" spans="1:14" ht="16.5" customHeight="1">
      <c r="A30" s="19"/>
      <c r="C30" s="18" t="s">
        <v>3</v>
      </c>
      <c r="D30" s="19"/>
      <c r="E30" s="20"/>
      <c r="F30" s="62">
        <v>2364.47</v>
      </c>
      <c r="G30" s="62">
        <v>1747.91</v>
      </c>
      <c r="H30" s="62">
        <v>2156.88</v>
      </c>
      <c r="I30" s="55">
        <f t="shared" si="2"/>
        <v>-26.076033952640536</v>
      </c>
      <c r="J30" s="55">
        <f t="shared" si="3"/>
        <v>23.39765777414169</v>
      </c>
      <c r="K30" s="17"/>
      <c r="L30" s="18"/>
      <c r="M30" s="18"/>
      <c r="N30" s="18" t="s">
        <v>6</v>
      </c>
    </row>
    <row r="31" spans="3:14" s="6" customFormat="1" ht="16.5" customHeight="1">
      <c r="C31" s="6" t="s">
        <v>4</v>
      </c>
      <c r="F31" s="62">
        <v>2522.43</v>
      </c>
      <c r="G31" s="62">
        <v>2288.34</v>
      </c>
      <c r="H31" s="62">
        <v>2375.32</v>
      </c>
      <c r="I31" s="55">
        <f t="shared" si="2"/>
        <v>-9.28033681806828</v>
      </c>
      <c r="J31" s="55">
        <f t="shared" si="3"/>
        <v>3.8010085913806524</v>
      </c>
      <c r="L31" s="18"/>
      <c r="M31" s="18"/>
      <c r="N31" s="18" t="s">
        <v>7</v>
      </c>
    </row>
    <row r="32" spans="1:14" s="3" customFormat="1" ht="16.5" customHeight="1">
      <c r="A32" s="3" t="s">
        <v>39</v>
      </c>
      <c r="B32" s="40"/>
      <c r="C32" s="40"/>
      <c r="D32" s="40"/>
      <c r="E32" s="41"/>
      <c r="F32" s="59"/>
      <c r="G32" s="60"/>
      <c r="H32" s="59"/>
      <c r="I32" s="54"/>
      <c r="J32" s="54"/>
      <c r="K32" s="16"/>
      <c r="L32" s="4" t="s">
        <v>40</v>
      </c>
      <c r="M32" s="4"/>
      <c r="N32" s="4"/>
    </row>
    <row r="33" spans="1:14" s="3" customFormat="1" ht="16.5" customHeight="1">
      <c r="A33" s="4"/>
      <c r="B33" s="4" t="s">
        <v>23</v>
      </c>
      <c r="C33" s="38"/>
      <c r="D33" s="38"/>
      <c r="E33" s="39"/>
      <c r="F33" s="59">
        <v>13780.02</v>
      </c>
      <c r="G33" s="59">
        <v>12703.42</v>
      </c>
      <c r="H33" s="59">
        <v>15888.82</v>
      </c>
      <c r="I33" s="54">
        <f aca="true" t="shared" si="4" ref="I33:J35">SUM(G33-F33)/F33*100</f>
        <v>-7.81276079425139</v>
      </c>
      <c r="J33" s="54">
        <f t="shared" si="4"/>
        <v>25.075137246505268</v>
      </c>
      <c r="K33" s="16"/>
      <c r="L33" s="4"/>
      <c r="M33" s="4" t="s">
        <v>24</v>
      </c>
      <c r="N33" s="4"/>
    </row>
    <row r="34" spans="1:14" ht="16.5" customHeight="1">
      <c r="A34" s="19"/>
      <c r="C34" s="18" t="s">
        <v>3</v>
      </c>
      <c r="D34" s="19"/>
      <c r="E34" s="20"/>
      <c r="F34" s="62">
        <v>7828.1</v>
      </c>
      <c r="G34" s="62">
        <v>7806.2</v>
      </c>
      <c r="H34" s="62">
        <v>9497.74</v>
      </c>
      <c r="I34" s="55">
        <f t="shared" si="4"/>
        <v>-0.27976137249141614</v>
      </c>
      <c r="J34" s="55">
        <f>SUM(H34-G34)/G34*100</f>
        <v>21.669186031615894</v>
      </c>
      <c r="K34" s="17"/>
      <c r="L34" s="18"/>
      <c r="M34" s="18"/>
      <c r="N34" s="18" t="s">
        <v>6</v>
      </c>
    </row>
    <row r="35" spans="1:14" ht="16.5" customHeight="1">
      <c r="A35" s="22"/>
      <c r="B35" s="22"/>
      <c r="C35" s="22" t="s">
        <v>4</v>
      </c>
      <c r="D35" s="22"/>
      <c r="E35" s="23"/>
      <c r="F35" s="63">
        <v>5951.92</v>
      </c>
      <c r="G35" s="63">
        <v>4897.22</v>
      </c>
      <c r="H35" s="63">
        <v>6391.08</v>
      </c>
      <c r="I35" s="56">
        <f t="shared" si="4"/>
        <v>-17.72033226253041</v>
      </c>
      <c r="J35" s="56">
        <f>SUM(H35-G35)/G35*100</f>
        <v>30.50424526568134</v>
      </c>
      <c r="K35" s="24"/>
      <c r="L35" s="25"/>
      <c r="M35" s="25"/>
      <c r="N35" s="25" t="s">
        <v>7</v>
      </c>
    </row>
    <row r="36" spans="1:14" ht="9.75" customHeight="1">
      <c r="A36" s="6"/>
      <c r="B36" s="6"/>
      <c r="C36" s="6"/>
      <c r="D36" s="6"/>
      <c r="E36" s="6"/>
      <c r="F36" s="6"/>
      <c r="G36" s="6"/>
      <c r="H36" s="42"/>
      <c r="I36" s="57"/>
      <c r="J36" s="58"/>
      <c r="K36" s="6"/>
      <c r="L36" s="18"/>
      <c r="M36" s="18"/>
      <c r="N36" s="18"/>
    </row>
    <row r="37" spans="2:14" ht="15" customHeight="1">
      <c r="B37" s="5" t="s">
        <v>13</v>
      </c>
      <c r="L37" s="26"/>
      <c r="M37" s="26"/>
      <c r="N37" s="18"/>
    </row>
    <row r="38" spans="2:14" ht="13.5" customHeight="1">
      <c r="B38" s="5" t="s">
        <v>14</v>
      </c>
      <c r="L38" s="26"/>
      <c r="M38" s="26"/>
      <c r="N38" s="18"/>
    </row>
    <row r="39" spans="12:14" ht="18">
      <c r="L39" s="26"/>
      <c r="M39" s="26"/>
      <c r="N39" s="18"/>
    </row>
    <row r="40" spans="12:14" ht="18">
      <c r="L40" s="26"/>
      <c r="M40" s="26"/>
      <c r="N40" s="18"/>
    </row>
    <row r="41" spans="2:14" ht="18">
      <c r="B41" s="43"/>
      <c r="L41" s="26"/>
      <c r="M41" s="26"/>
      <c r="N41" s="18"/>
    </row>
    <row r="42" spans="12:14" ht="18">
      <c r="L42" s="26"/>
      <c r="M42" s="26"/>
      <c r="N42" s="18"/>
    </row>
    <row r="43" spans="1:14" s="6" customFormat="1" ht="18">
      <c r="A43" s="5"/>
      <c r="B43" s="5"/>
      <c r="C43" s="5"/>
      <c r="D43" s="5"/>
      <c r="E43" s="5"/>
      <c r="F43" s="5"/>
      <c r="G43" s="5"/>
      <c r="H43" s="30"/>
      <c r="I43" s="50"/>
      <c r="J43" s="51"/>
      <c r="K43" s="5"/>
      <c r="L43" s="26"/>
      <c r="M43" s="26"/>
      <c r="N43" s="18"/>
    </row>
    <row r="44" spans="1:14" s="6" customFormat="1" ht="18">
      <c r="A44" s="5"/>
      <c r="B44" s="5"/>
      <c r="C44" s="5"/>
      <c r="D44" s="5"/>
      <c r="E44" s="5"/>
      <c r="F44" s="5"/>
      <c r="G44" s="5"/>
      <c r="H44" s="30"/>
      <c r="I44" s="50"/>
      <c r="J44" s="51"/>
      <c r="K44" s="5"/>
      <c r="L44" s="26"/>
      <c r="M44" s="26"/>
      <c r="N44" s="18"/>
    </row>
    <row r="45" spans="1:14" s="6" customFormat="1" ht="18">
      <c r="A45" s="5"/>
      <c r="B45" s="5"/>
      <c r="C45" s="5"/>
      <c r="D45" s="5"/>
      <c r="E45" s="5"/>
      <c r="F45" s="5"/>
      <c r="G45" s="5"/>
      <c r="H45" s="30"/>
      <c r="I45" s="50"/>
      <c r="J45" s="51"/>
      <c r="K45" s="5"/>
      <c r="L45" s="26"/>
      <c r="M45" s="26"/>
      <c r="N45" s="18"/>
    </row>
    <row r="46" spans="1:14" s="6" customFormat="1" ht="18">
      <c r="A46" s="5"/>
      <c r="B46" s="5"/>
      <c r="C46" s="5"/>
      <c r="D46" s="5"/>
      <c r="E46" s="5"/>
      <c r="F46" s="5"/>
      <c r="G46" s="5"/>
      <c r="H46" s="30"/>
      <c r="I46" s="50"/>
      <c r="J46" s="51"/>
      <c r="K46" s="5"/>
      <c r="L46" s="26"/>
      <c r="M46" s="26"/>
      <c r="N46" s="18"/>
    </row>
    <row r="47" spans="1:14" s="6" customFormat="1" ht="18">
      <c r="A47" s="5"/>
      <c r="B47" s="5"/>
      <c r="C47" s="5"/>
      <c r="D47" s="5"/>
      <c r="E47" s="5"/>
      <c r="F47" s="5"/>
      <c r="G47" s="5"/>
      <c r="H47" s="30"/>
      <c r="I47" s="50"/>
      <c r="J47" s="51"/>
      <c r="K47" s="5"/>
      <c r="L47" s="26"/>
      <c r="M47" s="26"/>
      <c r="N47" s="18"/>
    </row>
    <row r="48" spans="1:14" s="6" customFormat="1" ht="18">
      <c r="A48" s="5"/>
      <c r="B48" s="5"/>
      <c r="C48" s="5"/>
      <c r="D48" s="5"/>
      <c r="E48" s="5"/>
      <c r="F48" s="5"/>
      <c r="G48" s="5"/>
      <c r="H48" s="30"/>
      <c r="I48" s="50"/>
      <c r="J48" s="51"/>
      <c r="K48" s="5"/>
      <c r="L48" s="26"/>
      <c r="M48" s="26"/>
      <c r="N48" s="18"/>
    </row>
    <row r="49" spans="1:14" s="6" customFormat="1" ht="18">
      <c r="A49" s="5"/>
      <c r="B49" s="5"/>
      <c r="C49" s="5"/>
      <c r="D49" s="5"/>
      <c r="E49" s="5"/>
      <c r="F49" s="5"/>
      <c r="G49" s="5"/>
      <c r="H49" s="30"/>
      <c r="I49" s="50"/>
      <c r="J49" s="51"/>
      <c r="K49" s="5"/>
      <c r="L49" s="26"/>
      <c r="M49" s="26"/>
      <c r="N49" s="18"/>
    </row>
    <row r="50" spans="1:14" s="6" customFormat="1" ht="18">
      <c r="A50" s="5"/>
      <c r="B50" s="5"/>
      <c r="C50" s="5"/>
      <c r="D50" s="5"/>
      <c r="E50" s="5"/>
      <c r="F50" s="5"/>
      <c r="G50" s="5"/>
      <c r="H50" s="30"/>
      <c r="I50" s="50"/>
      <c r="J50" s="51"/>
      <c r="K50" s="5"/>
      <c r="L50" s="26"/>
      <c r="M50" s="26"/>
      <c r="N50" s="18"/>
    </row>
    <row r="51" spans="1:14" s="6" customFormat="1" ht="18">
      <c r="A51" s="5"/>
      <c r="B51" s="5"/>
      <c r="C51" s="5"/>
      <c r="D51" s="5"/>
      <c r="E51" s="5"/>
      <c r="F51" s="5"/>
      <c r="G51" s="5"/>
      <c r="H51" s="30"/>
      <c r="I51" s="50"/>
      <c r="J51" s="51"/>
      <c r="K51" s="5"/>
      <c r="L51" s="26"/>
      <c r="M51" s="26"/>
      <c r="N51" s="18"/>
    </row>
    <row r="52" spans="1:14" s="6" customFormat="1" ht="18">
      <c r="A52" s="5"/>
      <c r="B52" s="5"/>
      <c r="C52" s="5"/>
      <c r="D52" s="5"/>
      <c r="E52" s="5"/>
      <c r="F52" s="5"/>
      <c r="G52" s="5"/>
      <c r="H52" s="30"/>
      <c r="I52" s="50"/>
      <c r="J52" s="51"/>
      <c r="K52" s="5"/>
      <c r="L52" s="26"/>
      <c r="M52" s="26"/>
      <c r="N52" s="18"/>
    </row>
    <row r="53" spans="1:14" s="6" customFormat="1" ht="18">
      <c r="A53" s="5"/>
      <c r="B53" s="5"/>
      <c r="C53" s="5"/>
      <c r="D53" s="5"/>
      <c r="E53" s="5"/>
      <c r="F53" s="5"/>
      <c r="G53" s="5"/>
      <c r="H53" s="30"/>
      <c r="I53" s="50"/>
      <c r="J53" s="51"/>
      <c r="K53" s="5"/>
      <c r="L53" s="26"/>
      <c r="M53" s="26"/>
      <c r="N53" s="18"/>
    </row>
    <row r="54" spans="1:14" s="6" customFormat="1" ht="18">
      <c r="A54" s="5"/>
      <c r="B54" s="5"/>
      <c r="C54" s="5"/>
      <c r="D54" s="5"/>
      <c r="E54" s="5"/>
      <c r="F54" s="5"/>
      <c r="G54" s="5"/>
      <c r="H54" s="30"/>
      <c r="I54" s="50"/>
      <c r="J54" s="51"/>
      <c r="K54" s="5"/>
      <c r="L54" s="26"/>
      <c r="M54" s="26"/>
      <c r="N54" s="18"/>
    </row>
    <row r="55" spans="1:14" s="6" customFormat="1" ht="18">
      <c r="A55" s="5"/>
      <c r="B55" s="5"/>
      <c r="C55" s="5"/>
      <c r="D55" s="5"/>
      <c r="E55" s="5"/>
      <c r="F55" s="5"/>
      <c r="G55" s="5"/>
      <c r="H55" s="30"/>
      <c r="I55" s="50"/>
      <c r="J55" s="51"/>
      <c r="K55" s="5"/>
      <c r="L55" s="26"/>
      <c r="M55" s="26"/>
      <c r="N55" s="18"/>
    </row>
    <row r="56" spans="1:14" s="6" customFormat="1" ht="18">
      <c r="A56" s="5"/>
      <c r="B56" s="5"/>
      <c r="C56" s="5"/>
      <c r="D56" s="5"/>
      <c r="E56" s="5"/>
      <c r="F56" s="5"/>
      <c r="G56" s="5"/>
      <c r="H56" s="30"/>
      <c r="I56" s="50"/>
      <c r="J56" s="51"/>
      <c r="K56" s="5"/>
      <c r="L56" s="26"/>
      <c r="M56" s="26"/>
      <c r="N56" s="18"/>
    </row>
    <row r="57" spans="1:14" s="6" customFormat="1" ht="18">
      <c r="A57" s="5"/>
      <c r="B57" s="5"/>
      <c r="C57" s="5"/>
      <c r="D57" s="5"/>
      <c r="E57" s="5"/>
      <c r="F57" s="5"/>
      <c r="G57" s="5"/>
      <c r="H57" s="30"/>
      <c r="I57" s="50"/>
      <c r="J57" s="51"/>
      <c r="K57" s="5"/>
      <c r="L57" s="26"/>
      <c r="M57" s="26"/>
      <c r="N57" s="18"/>
    </row>
    <row r="58" spans="1:14" s="6" customFormat="1" ht="18">
      <c r="A58" s="5"/>
      <c r="B58" s="5"/>
      <c r="C58" s="5"/>
      <c r="D58" s="5"/>
      <c r="E58" s="5"/>
      <c r="F58" s="5"/>
      <c r="G58" s="5"/>
      <c r="H58" s="30"/>
      <c r="I58" s="50"/>
      <c r="J58" s="51"/>
      <c r="K58" s="5"/>
      <c r="L58" s="26"/>
      <c r="M58" s="26"/>
      <c r="N58" s="18"/>
    </row>
    <row r="59" spans="1:14" s="6" customFormat="1" ht="18">
      <c r="A59" s="5"/>
      <c r="B59" s="5"/>
      <c r="C59" s="5"/>
      <c r="D59" s="5"/>
      <c r="E59" s="5"/>
      <c r="F59" s="5"/>
      <c r="G59" s="5"/>
      <c r="H59" s="30"/>
      <c r="I59" s="50"/>
      <c r="J59" s="51"/>
      <c r="K59" s="5"/>
      <c r="L59" s="26"/>
      <c r="M59" s="26"/>
      <c r="N59" s="18"/>
    </row>
    <row r="60" spans="1:14" s="6" customFormat="1" ht="18">
      <c r="A60" s="5"/>
      <c r="B60" s="5"/>
      <c r="C60" s="5"/>
      <c r="D60" s="5"/>
      <c r="E60" s="5"/>
      <c r="F60" s="5"/>
      <c r="G60" s="5"/>
      <c r="H60" s="30"/>
      <c r="I60" s="50"/>
      <c r="J60" s="51"/>
      <c r="K60" s="5"/>
      <c r="L60" s="26"/>
      <c r="M60" s="26"/>
      <c r="N60" s="18"/>
    </row>
    <row r="61" spans="1:14" s="6" customFormat="1" ht="18">
      <c r="A61" s="5"/>
      <c r="B61" s="5"/>
      <c r="C61" s="5"/>
      <c r="D61" s="5"/>
      <c r="E61" s="5"/>
      <c r="F61" s="5"/>
      <c r="G61" s="5"/>
      <c r="H61" s="30"/>
      <c r="I61" s="50"/>
      <c r="J61" s="51"/>
      <c r="K61" s="5"/>
      <c r="L61" s="26"/>
      <c r="M61" s="26"/>
      <c r="N61" s="18"/>
    </row>
    <row r="62" spans="1:14" s="6" customFormat="1" ht="18">
      <c r="A62" s="5"/>
      <c r="B62" s="5"/>
      <c r="C62" s="5"/>
      <c r="D62" s="5"/>
      <c r="E62" s="5"/>
      <c r="F62" s="5"/>
      <c r="G62" s="5"/>
      <c r="H62" s="30"/>
      <c r="I62" s="50"/>
      <c r="J62" s="51"/>
      <c r="K62" s="5"/>
      <c r="L62" s="26"/>
      <c r="M62" s="26"/>
      <c r="N62" s="18"/>
    </row>
    <row r="63" spans="1:14" s="6" customFormat="1" ht="18">
      <c r="A63" s="5"/>
      <c r="B63" s="5"/>
      <c r="C63" s="5"/>
      <c r="D63" s="5"/>
      <c r="E63" s="5"/>
      <c r="F63" s="5"/>
      <c r="G63" s="5"/>
      <c r="H63" s="30"/>
      <c r="I63" s="50"/>
      <c r="J63" s="51"/>
      <c r="K63" s="5"/>
      <c r="L63" s="26"/>
      <c r="M63" s="26"/>
      <c r="N63" s="18"/>
    </row>
    <row r="64" spans="1:14" s="6" customFormat="1" ht="18">
      <c r="A64" s="5"/>
      <c r="B64" s="5"/>
      <c r="C64" s="5"/>
      <c r="D64" s="5"/>
      <c r="E64" s="5"/>
      <c r="F64" s="5"/>
      <c r="G64" s="5"/>
      <c r="H64" s="30"/>
      <c r="I64" s="50"/>
      <c r="J64" s="51"/>
      <c r="K64" s="5"/>
      <c r="L64" s="26"/>
      <c r="M64" s="26"/>
      <c r="N64" s="18"/>
    </row>
    <row r="65" spans="1:14" s="6" customFormat="1" ht="18">
      <c r="A65" s="5"/>
      <c r="B65" s="5"/>
      <c r="C65" s="5"/>
      <c r="D65" s="5"/>
      <c r="E65" s="5"/>
      <c r="F65" s="5"/>
      <c r="G65" s="5"/>
      <c r="H65" s="30"/>
      <c r="I65" s="50"/>
      <c r="J65" s="51"/>
      <c r="K65" s="5"/>
      <c r="L65" s="26"/>
      <c r="M65" s="26"/>
      <c r="N65" s="18"/>
    </row>
    <row r="66" spans="1:14" s="6" customFormat="1" ht="18">
      <c r="A66" s="5"/>
      <c r="B66" s="5"/>
      <c r="C66" s="5"/>
      <c r="D66" s="5"/>
      <c r="E66" s="5"/>
      <c r="F66" s="5"/>
      <c r="G66" s="5"/>
      <c r="H66" s="30"/>
      <c r="I66" s="50"/>
      <c r="J66" s="51"/>
      <c r="K66" s="5"/>
      <c r="L66" s="26"/>
      <c r="M66" s="26"/>
      <c r="N66" s="18"/>
    </row>
    <row r="67" spans="1:14" s="6" customFormat="1" ht="18">
      <c r="A67" s="5"/>
      <c r="B67" s="5"/>
      <c r="C67" s="5"/>
      <c r="D67" s="5"/>
      <c r="E67" s="5"/>
      <c r="F67" s="5"/>
      <c r="G67" s="5"/>
      <c r="H67" s="30"/>
      <c r="I67" s="50"/>
      <c r="J67" s="51"/>
      <c r="K67" s="5"/>
      <c r="L67" s="26"/>
      <c r="M67" s="26"/>
      <c r="N67" s="18"/>
    </row>
    <row r="68" spans="1:14" s="6" customFormat="1" ht="18">
      <c r="A68" s="5"/>
      <c r="B68" s="5"/>
      <c r="C68" s="5"/>
      <c r="D68" s="5"/>
      <c r="E68" s="5"/>
      <c r="F68" s="5"/>
      <c r="G68" s="5"/>
      <c r="H68" s="30"/>
      <c r="I68" s="50"/>
      <c r="J68" s="51"/>
      <c r="K68" s="5"/>
      <c r="L68" s="26"/>
      <c r="M68" s="26"/>
      <c r="N68" s="18"/>
    </row>
    <row r="69" spans="1:14" s="6" customFormat="1" ht="18">
      <c r="A69" s="5"/>
      <c r="B69" s="5"/>
      <c r="C69" s="5"/>
      <c r="D69" s="5"/>
      <c r="E69" s="5"/>
      <c r="F69" s="5"/>
      <c r="G69" s="5"/>
      <c r="H69" s="30"/>
      <c r="I69" s="50"/>
      <c r="J69" s="51"/>
      <c r="K69" s="5"/>
      <c r="L69" s="26"/>
      <c r="M69" s="26"/>
      <c r="N69" s="18"/>
    </row>
    <row r="70" spans="1:14" s="6" customFormat="1" ht="18">
      <c r="A70" s="5"/>
      <c r="B70" s="5"/>
      <c r="C70" s="5"/>
      <c r="D70" s="5"/>
      <c r="E70" s="5"/>
      <c r="F70" s="5"/>
      <c r="G70" s="5"/>
      <c r="H70" s="30"/>
      <c r="I70" s="50"/>
      <c r="J70" s="51"/>
      <c r="K70" s="5"/>
      <c r="L70" s="26"/>
      <c r="M70" s="26"/>
      <c r="N70" s="18"/>
    </row>
    <row r="71" spans="1:14" s="6" customFormat="1" ht="18">
      <c r="A71" s="5"/>
      <c r="B71" s="5"/>
      <c r="C71" s="5"/>
      <c r="D71" s="5"/>
      <c r="E71" s="5"/>
      <c r="F71" s="5"/>
      <c r="G71" s="5"/>
      <c r="H71" s="30"/>
      <c r="I71" s="50"/>
      <c r="J71" s="51"/>
      <c r="K71" s="5"/>
      <c r="L71" s="26"/>
      <c r="M71" s="26"/>
      <c r="N71" s="18"/>
    </row>
    <row r="72" spans="1:14" s="6" customFormat="1" ht="18">
      <c r="A72" s="5"/>
      <c r="B72" s="5"/>
      <c r="C72" s="5"/>
      <c r="D72" s="5"/>
      <c r="E72" s="5"/>
      <c r="F72" s="5"/>
      <c r="G72" s="5"/>
      <c r="H72" s="30"/>
      <c r="I72" s="50"/>
      <c r="J72" s="51"/>
      <c r="K72" s="5"/>
      <c r="L72" s="26"/>
      <c r="M72" s="26"/>
      <c r="N72" s="18"/>
    </row>
    <row r="73" spans="1:14" s="6" customFormat="1" ht="18">
      <c r="A73" s="5"/>
      <c r="B73" s="5"/>
      <c r="C73" s="5"/>
      <c r="D73" s="5"/>
      <c r="E73" s="5"/>
      <c r="F73" s="5"/>
      <c r="G73" s="5"/>
      <c r="H73" s="30"/>
      <c r="I73" s="50"/>
      <c r="J73" s="51"/>
      <c r="K73" s="5"/>
      <c r="L73" s="26"/>
      <c r="M73" s="26"/>
      <c r="N73" s="18"/>
    </row>
    <row r="74" spans="1:14" s="6" customFormat="1" ht="18">
      <c r="A74" s="5"/>
      <c r="B74" s="5"/>
      <c r="C74" s="5"/>
      <c r="D74" s="5"/>
      <c r="E74" s="5"/>
      <c r="F74" s="5"/>
      <c r="G74" s="5"/>
      <c r="H74" s="30"/>
      <c r="I74" s="50"/>
      <c r="J74" s="51"/>
      <c r="K74" s="5"/>
      <c r="L74" s="26"/>
      <c r="M74" s="26"/>
      <c r="N74" s="18"/>
    </row>
    <row r="75" spans="1:14" s="6" customFormat="1" ht="18">
      <c r="A75" s="5"/>
      <c r="B75" s="5"/>
      <c r="C75" s="5"/>
      <c r="D75" s="5"/>
      <c r="E75" s="5"/>
      <c r="F75" s="5"/>
      <c r="G75" s="5"/>
      <c r="H75" s="30"/>
      <c r="I75" s="50"/>
      <c r="J75" s="51"/>
      <c r="K75" s="5"/>
      <c r="L75" s="26"/>
      <c r="M75" s="26"/>
      <c r="N75" s="18"/>
    </row>
    <row r="76" spans="1:14" s="6" customFormat="1" ht="18">
      <c r="A76" s="5"/>
      <c r="B76" s="5"/>
      <c r="C76" s="5"/>
      <c r="D76" s="5"/>
      <c r="E76" s="5"/>
      <c r="F76" s="5"/>
      <c r="G76" s="5"/>
      <c r="H76" s="30"/>
      <c r="I76" s="50"/>
      <c r="J76" s="51"/>
      <c r="K76" s="5"/>
      <c r="L76" s="26"/>
      <c r="M76" s="26"/>
      <c r="N76" s="18"/>
    </row>
    <row r="77" spans="1:14" s="6" customFormat="1" ht="18">
      <c r="A77" s="5"/>
      <c r="B77" s="5"/>
      <c r="C77" s="5"/>
      <c r="D77" s="5"/>
      <c r="E77" s="5"/>
      <c r="F77" s="5"/>
      <c r="G77" s="5"/>
      <c r="H77" s="30"/>
      <c r="I77" s="50"/>
      <c r="J77" s="51"/>
      <c r="K77" s="5"/>
      <c r="L77" s="26"/>
      <c r="M77" s="26"/>
      <c r="N77" s="18"/>
    </row>
    <row r="78" spans="1:14" s="6" customFormat="1" ht="18">
      <c r="A78" s="5"/>
      <c r="B78" s="5"/>
      <c r="C78" s="5"/>
      <c r="D78" s="5"/>
      <c r="E78" s="5"/>
      <c r="F78" s="5"/>
      <c r="G78" s="5"/>
      <c r="H78" s="30"/>
      <c r="I78" s="50"/>
      <c r="J78" s="51"/>
      <c r="K78" s="5"/>
      <c r="L78" s="26"/>
      <c r="M78" s="26"/>
      <c r="N78" s="18"/>
    </row>
    <row r="79" spans="1:14" s="6" customFormat="1" ht="18">
      <c r="A79" s="5"/>
      <c r="B79" s="5"/>
      <c r="C79" s="5"/>
      <c r="D79" s="5"/>
      <c r="E79" s="5"/>
      <c r="F79" s="5"/>
      <c r="G79" s="5"/>
      <c r="H79" s="30"/>
      <c r="I79" s="50"/>
      <c r="J79" s="51"/>
      <c r="K79" s="5"/>
      <c r="L79" s="26"/>
      <c r="M79" s="26"/>
      <c r="N79" s="18"/>
    </row>
    <row r="80" spans="1:14" s="6" customFormat="1" ht="18">
      <c r="A80" s="5"/>
      <c r="B80" s="5"/>
      <c r="C80" s="5"/>
      <c r="D80" s="5"/>
      <c r="E80" s="5"/>
      <c r="F80" s="5"/>
      <c r="G80" s="5"/>
      <c r="H80" s="30"/>
      <c r="I80" s="50"/>
      <c r="J80" s="51"/>
      <c r="K80" s="5"/>
      <c r="L80" s="26"/>
      <c r="M80" s="26"/>
      <c r="N80" s="18"/>
    </row>
    <row r="81" spans="1:14" s="6" customFormat="1" ht="18">
      <c r="A81" s="5"/>
      <c r="B81" s="5"/>
      <c r="C81" s="5"/>
      <c r="D81" s="5"/>
      <c r="E81" s="5"/>
      <c r="F81" s="5"/>
      <c r="G81" s="5"/>
      <c r="H81" s="30"/>
      <c r="I81" s="50"/>
      <c r="J81" s="51"/>
      <c r="K81" s="5"/>
      <c r="L81" s="26"/>
      <c r="M81" s="26"/>
      <c r="N81" s="18"/>
    </row>
    <row r="82" spans="1:14" s="6" customFormat="1" ht="18">
      <c r="A82" s="5"/>
      <c r="B82" s="5"/>
      <c r="C82" s="5"/>
      <c r="D82" s="5"/>
      <c r="E82" s="5"/>
      <c r="F82" s="5"/>
      <c r="G82" s="5"/>
      <c r="H82" s="30"/>
      <c r="I82" s="50"/>
      <c r="J82" s="51"/>
      <c r="K82" s="5"/>
      <c r="L82" s="26"/>
      <c r="M82" s="26"/>
      <c r="N82" s="18"/>
    </row>
    <row r="83" spans="1:14" s="6" customFormat="1" ht="18">
      <c r="A83" s="5"/>
      <c r="B83" s="5"/>
      <c r="C83" s="5"/>
      <c r="D83" s="5"/>
      <c r="E83" s="5"/>
      <c r="F83" s="5"/>
      <c r="G83" s="5"/>
      <c r="H83" s="30"/>
      <c r="I83" s="50"/>
      <c r="J83" s="51"/>
      <c r="K83" s="5"/>
      <c r="L83" s="26"/>
      <c r="M83" s="26"/>
      <c r="N83" s="18"/>
    </row>
    <row r="84" spans="1:14" s="6" customFormat="1" ht="18">
      <c r="A84" s="5"/>
      <c r="B84" s="5"/>
      <c r="C84" s="5"/>
      <c r="D84" s="5"/>
      <c r="E84" s="5"/>
      <c r="F84" s="5"/>
      <c r="G84" s="5"/>
      <c r="H84" s="30"/>
      <c r="I84" s="50"/>
      <c r="J84" s="51"/>
      <c r="K84" s="5"/>
      <c r="L84" s="26"/>
      <c r="M84" s="26"/>
      <c r="N84" s="18"/>
    </row>
    <row r="85" spans="1:14" s="6" customFormat="1" ht="18">
      <c r="A85" s="5"/>
      <c r="B85" s="5"/>
      <c r="C85" s="5"/>
      <c r="D85" s="5"/>
      <c r="E85" s="5"/>
      <c r="F85" s="5"/>
      <c r="G85" s="5"/>
      <c r="H85" s="30"/>
      <c r="I85" s="50"/>
      <c r="J85" s="51"/>
      <c r="K85" s="5"/>
      <c r="L85" s="26"/>
      <c r="M85" s="26"/>
      <c r="N85" s="18"/>
    </row>
    <row r="86" spans="1:14" s="6" customFormat="1" ht="18">
      <c r="A86" s="5"/>
      <c r="B86" s="5"/>
      <c r="C86" s="5"/>
      <c r="D86" s="5"/>
      <c r="E86" s="5"/>
      <c r="F86" s="5"/>
      <c r="G86" s="5"/>
      <c r="H86" s="30"/>
      <c r="I86" s="50"/>
      <c r="J86" s="51"/>
      <c r="K86" s="5"/>
      <c r="L86" s="26"/>
      <c r="M86" s="26"/>
      <c r="N86" s="18"/>
    </row>
    <row r="87" spans="1:14" s="6" customFormat="1" ht="18">
      <c r="A87" s="5"/>
      <c r="B87" s="5"/>
      <c r="C87" s="5"/>
      <c r="D87" s="5"/>
      <c r="E87" s="5"/>
      <c r="F87" s="5"/>
      <c r="G87" s="5"/>
      <c r="H87" s="30"/>
      <c r="I87" s="50"/>
      <c r="J87" s="51"/>
      <c r="K87" s="5"/>
      <c r="L87" s="26"/>
      <c r="M87" s="26"/>
      <c r="N87" s="18"/>
    </row>
    <row r="88" spans="1:14" s="6" customFormat="1" ht="18">
      <c r="A88" s="5"/>
      <c r="B88" s="5"/>
      <c r="C88" s="5"/>
      <c r="D88" s="5"/>
      <c r="E88" s="5"/>
      <c r="F88" s="5"/>
      <c r="G88" s="5"/>
      <c r="H88" s="30"/>
      <c r="I88" s="50"/>
      <c r="J88" s="51"/>
      <c r="K88" s="5"/>
      <c r="L88" s="26"/>
      <c r="M88" s="26"/>
      <c r="N88" s="18"/>
    </row>
    <row r="89" spans="1:14" s="6" customFormat="1" ht="18">
      <c r="A89" s="5"/>
      <c r="B89" s="5"/>
      <c r="C89" s="5"/>
      <c r="D89" s="5"/>
      <c r="E89" s="5"/>
      <c r="F89" s="5"/>
      <c r="G89" s="5"/>
      <c r="H89" s="30"/>
      <c r="I89" s="50"/>
      <c r="J89" s="51"/>
      <c r="K89" s="5"/>
      <c r="L89" s="26"/>
      <c r="M89" s="26"/>
      <c r="N89" s="18"/>
    </row>
    <row r="90" spans="1:14" s="6" customFormat="1" ht="18">
      <c r="A90" s="5"/>
      <c r="B90" s="5"/>
      <c r="C90" s="5"/>
      <c r="D90" s="5"/>
      <c r="E90" s="5"/>
      <c r="F90" s="5"/>
      <c r="G90" s="5"/>
      <c r="H90" s="30"/>
      <c r="I90" s="50"/>
      <c r="J90" s="51"/>
      <c r="K90" s="5"/>
      <c r="L90" s="26"/>
      <c r="M90" s="26"/>
      <c r="N90" s="18"/>
    </row>
    <row r="91" spans="1:14" s="6" customFormat="1" ht="18">
      <c r="A91" s="5"/>
      <c r="B91" s="5"/>
      <c r="C91" s="5"/>
      <c r="D91" s="5"/>
      <c r="E91" s="5"/>
      <c r="F91" s="5"/>
      <c r="G91" s="5"/>
      <c r="H91" s="30"/>
      <c r="I91" s="50"/>
      <c r="J91" s="51"/>
      <c r="K91" s="5"/>
      <c r="L91" s="26"/>
      <c r="M91" s="26"/>
      <c r="N91" s="18"/>
    </row>
  </sheetData>
  <sheetProtection/>
  <mergeCells count="4">
    <mergeCell ref="L4:N6"/>
    <mergeCell ref="A4:E6"/>
    <mergeCell ref="I4:J4"/>
    <mergeCell ref="I5:J5"/>
  </mergeCells>
  <printOptions/>
  <pageMargins left="1" right="0.78740157480315" top="0.984251968503937" bottom="0.984251968503937" header="0.511811023622047" footer="0.393700787401575"/>
  <pageSetup horizontalDpi="1200" verticalDpi="12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Dell</cp:lastModifiedBy>
  <cp:lastPrinted>2011-12-30T03:31:53Z</cp:lastPrinted>
  <dcterms:created xsi:type="dcterms:W3CDTF">1997-06-13T10:07:54Z</dcterms:created>
  <dcterms:modified xsi:type="dcterms:W3CDTF">2012-03-23T04:39:45Z</dcterms:modified>
  <cp:category/>
  <cp:version/>
  <cp:contentType/>
  <cp:contentStatus/>
</cp:coreProperties>
</file>