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สัตว์น้ำจืดที่จับได้\"/>
    </mc:Choice>
  </mc:AlternateContent>
  <bookViews>
    <workbookView xWindow="0" yWindow="0" windowWidth="15375" windowHeight="7515"/>
  </bookViews>
  <sheets>
    <sheet name="T-9.10" sheetId="1" r:id="rId1"/>
  </sheet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N8" i="1"/>
  <c r="M8" i="1"/>
  <c r="L8" i="1"/>
  <c r="K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<sst xmlns="http://schemas.openxmlformats.org/spreadsheetml/2006/main" count="64" uniqueCount="60">
  <si>
    <t>ตาราง</t>
  </si>
  <si>
    <t>สัตว์น้ำจืดที่จับได้ จำแนกตามชนิดของสัตว์น้ำจืด เป็นรายอำเภอ พ.ศ. 2556</t>
  </si>
  <si>
    <t>TABLE</t>
  </si>
  <si>
    <t>CATCH IN FRESHWATER BY KIND OF FRESHWATER AND DISTRICT : 2013</t>
  </si>
  <si>
    <t>(ตัน  Ton)</t>
  </si>
  <si>
    <t>อำเภอ</t>
  </si>
  <si>
    <t>ปลาดุก</t>
  </si>
  <si>
    <t>ปลานิล</t>
  </si>
  <si>
    <t>ปลาช่อน</t>
  </si>
  <si>
    <t>ปลาหมอ</t>
  </si>
  <si>
    <t>กุ้งก้ามกราม</t>
  </si>
  <si>
    <t>ปลาไน</t>
  </si>
  <si>
    <t>ปลาไหล</t>
  </si>
  <si>
    <t>District</t>
  </si>
  <si>
    <t>รวม</t>
  </si>
  <si>
    <t xml:space="preserve">Catfish </t>
  </si>
  <si>
    <t>Tilapia</t>
  </si>
  <si>
    <t xml:space="preserve">Shake head </t>
  </si>
  <si>
    <t>ปลาตะเพียน</t>
  </si>
  <si>
    <t xml:space="preserve">Climbing </t>
  </si>
  <si>
    <t>Mscrobra</t>
  </si>
  <si>
    <t>commom</t>
  </si>
  <si>
    <t>swan</t>
  </si>
  <si>
    <t>อื่น ๆ</t>
  </si>
  <si>
    <t>Total</t>
  </si>
  <si>
    <t>(Pla Duk)</t>
  </si>
  <si>
    <t>(Pla nil)</t>
  </si>
  <si>
    <t>fish</t>
  </si>
  <si>
    <t>Local carp</t>
  </si>
  <si>
    <t>perch</t>
  </si>
  <si>
    <t>cium</t>
  </si>
  <si>
    <t>carp</t>
  </si>
  <si>
    <t>peel</t>
  </si>
  <si>
    <t>Others</t>
  </si>
  <si>
    <t>รวมยอด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</si>
  <si>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</si>
  <si>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</si>
  <si>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</si>
  <si>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</si>
  <si>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</si>
  <si>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</si>
  <si>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</si>
  <si>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</si>
  <si>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</si>
  <si>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</si>
  <si>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</si>
  <si>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</si>
  <si>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</si>
  <si>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</si>
  <si>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</si>
  <si>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</si>
  <si>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</si>
  <si>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</si>
  <si>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</si>
  <si>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</si>
  <si>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</si>
  <si>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</si>
  <si>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</si>
  <si>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 สำนักงานประมงจังหวัดพัทลุง</t>
  </si>
  <si>
    <t xml:space="preserve">               Source : Phatthalung,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</si>
</sst>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87" fontId="7" fillId="0" borderId="5" xfId="1" applyNumberFormat="1" applyFont="1" applyBorder="1" applyAlignment="1">
      <alignment horizontal="right" vertical="center"/>
    </xf>
    <xf numFmtId="187" fontId="7" fillId="0" borderId="5" xfId="1" applyNumberFormat="1" applyFont="1" applyBorder="1" applyAlignment="1">
      <alignment vertical="center"/>
    </xf>
    <xf numFmtId="187" fontId="7" fillId="0" borderId="7" xfId="1" applyNumberFormat="1" applyFont="1" applyBorder="1" applyAlignment="1">
      <alignment horizontal="right" vertical="center"/>
    </xf>
    <xf numFmtId="188" fontId="7" fillId="0" borderId="0" xfId="1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88" fontId="7" fillId="0" borderId="9" xfId="0" applyNumberFormat="1" applyFont="1" applyBorder="1" applyAlignment="1">
      <alignment vertical="center"/>
    </xf>
    <xf numFmtId="188" fontId="7" fillId="0" borderId="9" xfId="0" applyNumberFormat="1" applyFont="1" applyBorder="1" applyAlignment="1">
      <alignment horizontal="right" vertical="center"/>
    </xf>
    <xf numFmtId="188" fontId="7" fillId="0" borderId="11" xfId="0" applyNumberFormat="1" applyFont="1" applyBorder="1" applyAlignment="1">
      <alignment horizontal="right" vertical="center"/>
    </xf>
    <xf numFmtId="188" fontId="7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3" fontId="7" fillId="0" borderId="1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232410</xdr:colOff>
      <xdr:row>19</xdr:row>
      <xdr:rowOff>0</xdr:rowOff>
    </xdr:from>
    <xdr:to>
      <xdr:col>16</xdr:col>
      <xdr:colOff>495007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95635" y="5781675"/>
          <a:ext cx="26259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  <xdr:twoCellAnchor>
    <xdr:from>
      <xdr:col>16</xdr:col>
      <xdr:colOff>232410</xdr:colOff>
      <xdr:row>20</xdr:row>
      <xdr:rowOff>0</xdr:rowOff>
    </xdr:from>
    <xdr:to>
      <xdr:col>16</xdr:col>
      <xdr:colOff>495007</xdr:colOff>
      <xdr:row>22</xdr:row>
      <xdr:rowOff>221121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95635" y="5848350"/>
          <a:ext cx="262597" cy="554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>
      <selection activeCell="D2" sqref="D2"/>
    </sheetView>
  </sheetViews>
  <sheetFormatPr defaultRowHeight="21.75" x14ac:dyDescent="0.5"/>
  <cols>
    <col min="1" max="1" width="1.85546875" style="40" customWidth="1"/>
    <col min="2" max="2" width="8.5703125" style="40" customWidth="1"/>
    <col min="3" max="3" width="7" style="40" customWidth="1"/>
    <col min="4" max="4" width="2.85546875" style="40" customWidth="1"/>
    <col min="5" max="5" width="12.7109375" style="40" customWidth="1"/>
    <col min="6" max="7" width="10.7109375" style="40" customWidth="1"/>
    <col min="8" max="13" width="10.7109375" style="57" customWidth="1"/>
    <col min="14" max="14" width="10.7109375" style="40" customWidth="1"/>
    <col min="15" max="15" width="2" style="40" customWidth="1"/>
    <col min="16" max="16" width="27" style="18" customWidth="1"/>
    <col min="17" max="17" width="8.7109375" style="18" customWidth="1"/>
    <col min="18" max="16384" width="9.140625" style="18"/>
  </cols>
  <sheetData>
    <row r="1" spans="1:16" s="3" customFormat="1" ht="24" x14ac:dyDescent="0.5">
      <c r="A1" s="1"/>
      <c r="B1" s="1" t="s">
        <v>0</v>
      </c>
      <c r="C1" s="2">
        <v>9.1</v>
      </c>
      <c r="D1" s="1" t="s">
        <v>1</v>
      </c>
      <c r="F1" s="1"/>
      <c r="G1" s="1"/>
      <c r="H1" s="4"/>
      <c r="I1" s="4"/>
      <c r="J1" s="4"/>
      <c r="K1" s="4"/>
      <c r="L1" s="4"/>
      <c r="M1" s="4"/>
      <c r="N1" s="1"/>
      <c r="O1" s="1"/>
    </row>
    <row r="2" spans="1:16" s="7" customFormat="1" ht="23.25" x14ac:dyDescent="0.5">
      <c r="A2" s="5"/>
      <c r="B2" s="5" t="s">
        <v>2</v>
      </c>
      <c r="C2" s="6">
        <v>9.1</v>
      </c>
      <c r="D2" s="5" t="s">
        <v>3</v>
      </c>
      <c r="F2" s="5"/>
      <c r="G2" s="5"/>
      <c r="H2" s="8"/>
      <c r="I2" s="8"/>
      <c r="J2" s="8"/>
      <c r="K2" s="8"/>
      <c r="L2" s="8"/>
      <c r="M2" s="8"/>
      <c r="N2" s="5"/>
      <c r="O2" s="5"/>
    </row>
    <row r="3" spans="1:16" s="11" customFormat="1" x14ac:dyDescent="0.5">
      <c r="A3" s="9"/>
      <c r="B3" s="9"/>
      <c r="C3" s="10"/>
      <c r="D3" s="9"/>
      <c r="F3" s="9"/>
      <c r="G3" s="9"/>
      <c r="H3" s="12"/>
      <c r="I3" s="12"/>
      <c r="J3" s="12"/>
      <c r="K3" s="12"/>
      <c r="L3" s="12"/>
      <c r="M3" s="12"/>
      <c r="N3" s="9"/>
      <c r="O3" s="9"/>
      <c r="P3" s="13" t="s">
        <v>4</v>
      </c>
    </row>
    <row r="4" spans="1:16" ht="25.5" customHeight="1" x14ac:dyDescent="0.5">
      <c r="A4" s="58" t="s">
        <v>5</v>
      </c>
      <c r="B4" s="58"/>
      <c r="C4" s="58"/>
      <c r="D4" s="58"/>
      <c r="E4" s="14"/>
      <c r="F4" s="15" t="s">
        <v>6</v>
      </c>
      <c r="G4" s="15" t="s">
        <v>7</v>
      </c>
      <c r="H4" s="15" t="s">
        <v>8</v>
      </c>
      <c r="I4" s="15"/>
      <c r="J4" s="16" t="s">
        <v>9</v>
      </c>
      <c r="K4" s="15" t="s">
        <v>10</v>
      </c>
      <c r="L4" s="15" t="s">
        <v>11</v>
      </c>
      <c r="M4" s="15" t="s">
        <v>12</v>
      </c>
      <c r="N4" s="15"/>
      <c r="O4" s="17"/>
      <c r="P4" s="61" t="s">
        <v>13</v>
      </c>
    </row>
    <row r="5" spans="1:16" ht="25.5" customHeight="1" x14ac:dyDescent="0.5">
      <c r="A5" s="59"/>
      <c r="B5" s="59"/>
      <c r="C5" s="59"/>
      <c r="D5" s="59"/>
      <c r="E5" s="19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1" t="s">
        <v>19</v>
      </c>
      <c r="K5" s="20" t="s">
        <v>20</v>
      </c>
      <c r="L5" s="20" t="s">
        <v>21</v>
      </c>
      <c r="M5" s="20" t="s">
        <v>22</v>
      </c>
      <c r="N5" s="20" t="s">
        <v>23</v>
      </c>
      <c r="O5" s="22"/>
      <c r="P5" s="62"/>
    </row>
    <row r="6" spans="1:16" s="27" customFormat="1" ht="25.5" customHeight="1" x14ac:dyDescent="0.5">
      <c r="A6" s="60"/>
      <c r="B6" s="60"/>
      <c r="C6" s="60"/>
      <c r="D6" s="60"/>
      <c r="E6" s="23" t="s">
        <v>24</v>
      </c>
      <c r="F6" s="24" t="s">
        <v>25</v>
      </c>
      <c r="G6" s="24" t="s">
        <v>26</v>
      </c>
      <c r="H6" s="24" t="s">
        <v>27</v>
      </c>
      <c r="I6" s="24" t="s">
        <v>28</v>
      </c>
      <c r="J6" s="25" t="s">
        <v>29</v>
      </c>
      <c r="K6" s="24" t="s">
        <v>30</v>
      </c>
      <c r="L6" s="24" t="s">
        <v>31</v>
      </c>
      <c r="M6" s="24" t="s">
        <v>32</v>
      </c>
      <c r="N6" s="24" t="s">
        <v>33</v>
      </c>
      <c r="O6" s="26"/>
      <c r="P6" s="63"/>
    </row>
    <row r="7" spans="1:16" s="34" customFormat="1" ht="3" customHeight="1" x14ac:dyDescent="0.5">
      <c r="A7" s="28"/>
      <c r="B7" s="29"/>
      <c r="C7" s="29"/>
      <c r="D7" s="29"/>
      <c r="E7" s="30"/>
      <c r="F7" s="31"/>
      <c r="G7" s="31"/>
      <c r="H7" s="32"/>
      <c r="I7" s="32"/>
      <c r="J7" s="33"/>
      <c r="K7" s="32"/>
      <c r="L7" s="32"/>
      <c r="M7" s="32"/>
      <c r="N7" s="31"/>
      <c r="O7" s="18"/>
    </row>
    <row r="8" spans="1:16" s="27" customFormat="1" ht="27.75" customHeight="1" x14ac:dyDescent="0.5">
      <c r="A8" s="64" t="s">
        <v>34</v>
      </c>
      <c r="B8" s="64"/>
      <c r="C8" s="64"/>
      <c r="D8" s="64"/>
      <c r="E8" s="35">
        <f>SUM(E9:E19)</f>
        <v>4141</v>
      </c>
      <c r="F8" s="36">
        <f t="shared" ref="F8:N8" si="0">SUM(F9:F19)</f>
        <v>1507</v>
      </c>
      <c r="G8" s="36">
        <f t="shared" si="0"/>
        <v>1267</v>
      </c>
      <c r="H8" s="36">
        <f>SUM(H9:H19)</f>
        <v>146</v>
      </c>
      <c r="I8" s="36">
        <f t="shared" si="0"/>
        <v>254</v>
      </c>
      <c r="J8" s="36">
        <f t="shared" si="0"/>
        <v>188</v>
      </c>
      <c r="K8" s="36">
        <f t="shared" si="0"/>
        <v>248</v>
      </c>
      <c r="L8" s="36">
        <f t="shared" si="0"/>
        <v>25</v>
      </c>
      <c r="M8" s="36">
        <f t="shared" si="0"/>
        <v>21</v>
      </c>
      <c r="N8" s="36">
        <f t="shared" si="0"/>
        <v>485</v>
      </c>
      <c r="O8" s="37"/>
      <c r="P8" s="38" t="s">
        <v>24</v>
      </c>
    </row>
    <row r="9" spans="1:16" ht="26.25" customHeight="1" x14ac:dyDescent="0.5">
      <c r="A9" s="39"/>
      <c r="B9" s="40" t="s">
        <v>35</v>
      </c>
      <c r="C9" s="18"/>
      <c r="D9" s="18"/>
      <c r="E9" s="41">
        <f>SUM(F9:N9)</f>
        <v>980</v>
      </c>
      <c r="F9" s="42">
        <v>399</v>
      </c>
      <c r="G9" s="42">
        <v>320</v>
      </c>
      <c r="H9" s="42">
        <v>35</v>
      </c>
      <c r="I9" s="41">
        <v>70</v>
      </c>
      <c r="J9" s="43">
        <v>38</v>
      </c>
      <c r="K9" s="41">
        <v>45</v>
      </c>
      <c r="L9" s="41">
        <v>8</v>
      </c>
      <c r="M9" s="41">
        <v>8</v>
      </c>
      <c r="N9" s="41">
        <v>57</v>
      </c>
      <c r="O9" s="44"/>
      <c r="P9" s="18" t="s">
        <v>36</v>
      </c>
    </row>
    <row r="10" spans="1:16" ht="26.25" customHeight="1" x14ac:dyDescent="0.5">
      <c r="A10" s="39"/>
      <c r="B10" s="45" t="s">
        <v>37</v>
      </c>
      <c r="C10" s="18"/>
      <c r="D10" s="18"/>
      <c r="E10" s="41">
        <f t="shared" ref="E10:E19" si="1">SUM(F10:N10)</f>
        <v>77</v>
      </c>
      <c r="F10" s="42">
        <v>16</v>
      </c>
      <c r="G10" s="42">
        <v>10</v>
      </c>
      <c r="H10" s="42">
        <v>7</v>
      </c>
      <c r="I10" s="41">
        <v>11</v>
      </c>
      <c r="J10" s="43">
        <v>3</v>
      </c>
      <c r="K10" s="41" t="s">
        <v>38</v>
      </c>
      <c r="L10" s="41">
        <v>2</v>
      </c>
      <c r="M10" s="41">
        <v>1</v>
      </c>
      <c r="N10" s="41">
        <v>27</v>
      </c>
      <c r="O10" s="44"/>
      <c r="P10" s="18" t="s">
        <v>39</v>
      </c>
    </row>
    <row r="11" spans="1:16" ht="26.25" customHeight="1" x14ac:dyDescent="0.5">
      <c r="A11" s="39"/>
      <c r="B11" s="45" t="s">
        <v>40</v>
      </c>
      <c r="C11" s="18"/>
      <c r="D11" s="18"/>
      <c r="E11" s="41">
        <f t="shared" si="1"/>
        <v>548</v>
      </c>
      <c r="F11" s="42">
        <v>155</v>
      </c>
      <c r="G11" s="42">
        <v>174</v>
      </c>
      <c r="H11" s="42">
        <v>20</v>
      </c>
      <c r="I11" s="41">
        <v>50</v>
      </c>
      <c r="J11" s="43">
        <v>40</v>
      </c>
      <c r="K11" s="41">
        <v>54</v>
      </c>
      <c r="L11" s="41">
        <v>2</v>
      </c>
      <c r="M11" s="41">
        <v>2</v>
      </c>
      <c r="N11" s="41">
        <v>51</v>
      </c>
      <c r="O11" s="44"/>
      <c r="P11" s="18" t="s">
        <v>41</v>
      </c>
    </row>
    <row r="12" spans="1:16" ht="26.25" customHeight="1" x14ac:dyDescent="0.5">
      <c r="A12" s="39"/>
      <c r="B12" s="45" t="s">
        <v>42</v>
      </c>
      <c r="C12" s="18"/>
      <c r="D12" s="18"/>
      <c r="E12" s="41">
        <f t="shared" si="1"/>
        <v>71</v>
      </c>
      <c r="F12" s="42">
        <v>12</v>
      </c>
      <c r="G12" s="42">
        <v>8</v>
      </c>
      <c r="H12" s="42">
        <v>1</v>
      </c>
      <c r="I12" s="41">
        <v>5</v>
      </c>
      <c r="J12" s="43">
        <v>5</v>
      </c>
      <c r="K12" s="41" t="s">
        <v>38</v>
      </c>
      <c r="L12" s="41">
        <v>2</v>
      </c>
      <c r="M12" s="41">
        <v>1</v>
      </c>
      <c r="N12" s="41">
        <v>37</v>
      </c>
      <c r="O12" s="44"/>
      <c r="P12" s="18" t="s">
        <v>43</v>
      </c>
    </row>
    <row r="13" spans="1:16" ht="26.25" customHeight="1" x14ac:dyDescent="0.5">
      <c r="A13" s="39"/>
      <c r="B13" s="45" t="s">
        <v>44</v>
      </c>
      <c r="C13" s="18"/>
      <c r="D13" s="18"/>
      <c r="E13" s="41">
        <f t="shared" si="1"/>
        <v>628</v>
      </c>
      <c r="F13" s="42">
        <v>233</v>
      </c>
      <c r="G13" s="42">
        <v>207</v>
      </c>
      <c r="H13" s="42">
        <v>35</v>
      </c>
      <c r="I13" s="41">
        <v>39</v>
      </c>
      <c r="J13" s="43">
        <v>19</v>
      </c>
      <c r="K13" s="41">
        <v>42</v>
      </c>
      <c r="L13" s="41">
        <v>1</v>
      </c>
      <c r="M13" s="41">
        <v>3</v>
      </c>
      <c r="N13" s="41">
        <v>49</v>
      </c>
      <c r="O13" s="44"/>
      <c r="P13" s="18" t="s">
        <v>45</v>
      </c>
    </row>
    <row r="14" spans="1:16" ht="26.25" customHeight="1" x14ac:dyDescent="0.5">
      <c r="A14" s="39"/>
      <c r="B14" s="45" t="s">
        <v>46</v>
      </c>
      <c r="C14" s="18"/>
      <c r="D14" s="18"/>
      <c r="E14" s="41">
        <f t="shared" si="1"/>
        <v>695</v>
      </c>
      <c r="F14" s="42">
        <v>241</v>
      </c>
      <c r="G14" s="42">
        <v>246</v>
      </c>
      <c r="H14" s="42">
        <v>24</v>
      </c>
      <c r="I14" s="41">
        <v>27</v>
      </c>
      <c r="J14" s="43">
        <v>36</v>
      </c>
      <c r="K14" s="41">
        <v>70</v>
      </c>
      <c r="L14" s="41">
        <v>2</v>
      </c>
      <c r="M14" s="41">
        <v>2</v>
      </c>
      <c r="N14" s="41">
        <v>47</v>
      </c>
      <c r="O14" s="44"/>
      <c r="P14" s="18" t="s">
        <v>47</v>
      </c>
    </row>
    <row r="15" spans="1:16" ht="26.25" customHeight="1" x14ac:dyDescent="0.5">
      <c r="A15" s="39"/>
      <c r="B15" s="45" t="s">
        <v>48</v>
      </c>
      <c r="C15" s="18"/>
      <c r="D15" s="18"/>
      <c r="E15" s="41">
        <f t="shared" si="1"/>
        <v>54</v>
      </c>
      <c r="F15" s="42">
        <v>6</v>
      </c>
      <c r="G15" s="42">
        <v>7</v>
      </c>
      <c r="H15" s="41">
        <v>1</v>
      </c>
      <c r="I15" s="41">
        <v>1</v>
      </c>
      <c r="J15" s="43">
        <v>1</v>
      </c>
      <c r="K15" s="41" t="s">
        <v>38</v>
      </c>
      <c r="L15" s="41">
        <v>1</v>
      </c>
      <c r="M15" s="41">
        <v>0</v>
      </c>
      <c r="N15" s="41">
        <v>37</v>
      </c>
      <c r="O15" s="44"/>
      <c r="P15" s="18" t="s">
        <v>49</v>
      </c>
    </row>
    <row r="16" spans="1:16" ht="26.25" customHeight="1" x14ac:dyDescent="0.5">
      <c r="A16" s="39"/>
      <c r="B16" s="45" t="s">
        <v>50</v>
      </c>
      <c r="C16" s="18"/>
      <c r="D16" s="18"/>
      <c r="E16" s="41">
        <f t="shared" si="1"/>
        <v>170</v>
      </c>
      <c r="F16" s="42">
        <v>12</v>
      </c>
      <c r="G16" s="42">
        <v>89</v>
      </c>
      <c r="H16" s="42">
        <v>1</v>
      </c>
      <c r="I16" s="41">
        <v>10</v>
      </c>
      <c r="J16" s="43">
        <v>8</v>
      </c>
      <c r="K16" s="41" t="s">
        <v>38</v>
      </c>
      <c r="L16" s="41">
        <v>2</v>
      </c>
      <c r="M16" s="41">
        <v>1</v>
      </c>
      <c r="N16" s="41">
        <v>47</v>
      </c>
      <c r="O16" s="44"/>
      <c r="P16" s="18" t="s">
        <v>51</v>
      </c>
    </row>
    <row r="17" spans="1:16" ht="26.25" customHeight="1" x14ac:dyDescent="0.5">
      <c r="A17" s="39"/>
      <c r="B17" s="45" t="s">
        <v>52</v>
      </c>
      <c r="C17" s="18"/>
      <c r="D17" s="18"/>
      <c r="E17" s="41">
        <f t="shared" si="1"/>
        <v>798</v>
      </c>
      <c r="F17" s="42">
        <v>417</v>
      </c>
      <c r="G17" s="42">
        <v>184</v>
      </c>
      <c r="H17" s="41">
        <v>22</v>
      </c>
      <c r="I17" s="41">
        <v>38</v>
      </c>
      <c r="J17" s="43">
        <v>35</v>
      </c>
      <c r="K17" s="41">
        <v>37</v>
      </c>
      <c r="L17" s="41">
        <v>3</v>
      </c>
      <c r="M17" s="41">
        <v>2</v>
      </c>
      <c r="N17" s="41">
        <v>60</v>
      </c>
      <c r="O17" s="44"/>
      <c r="P17" s="18" t="s">
        <v>53</v>
      </c>
    </row>
    <row r="18" spans="1:16" ht="26.25" customHeight="1" x14ac:dyDescent="0.5">
      <c r="A18" s="39"/>
      <c r="B18" s="45" t="s">
        <v>54</v>
      </c>
      <c r="C18" s="18"/>
      <c r="D18" s="18"/>
      <c r="E18" s="41">
        <f t="shared" si="1"/>
        <v>63</v>
      </c>
      <c r="F18" s="42">
        <v>4</v>
      </c>
      <c r="G18" s="42">
        <v>11</v>
      </c>
      <c r="H18" s="41">
        <v>0</v>
      </c>
      <c r="I18" s="41">
        <v>2</v>
      </c>
      <c r="J18" s="43">
        <v>2</v>
      </c>
      <c r="K18" s="41">
        <v>0</v>
      </c>
      <c r="L18" s="41">
        <v>1</v>
      </c>
      <c r="M18" s="41">
        <v>1</v>
      </c>
      <c r="N18" s="41">
        <v>42</v>
      </c>
      <c r="O18" s="44"/>
      <c r="P18" s="40" t="s">
        <v>55</v>
      </c>
    </row>
    <row r="19" spans="1:16" ht="26.25" customHeight="1" x14ac:dyDescent="0.5">
      <c r="A19" s="39"/>
      <c r="B19" s="45" t="s">
        <v>56</v>
      </c>
      <c r="C19" s="18"/>
      <c r="D19" s="18"/>
      <c r="E19" s="41">
        <f t="shared" si="1"/>
        <v>57</v>
      </c>
      <c r="F19" s="42">
        <v>12</v>
      </c>
      <c r="G19" s="42">
        <v>11</v>
      </c>
      <c r="H19" s="41">
        <v>0</v>
      </c>
      <c r="I19" s="41">
        <v>1</v>
      </c>
      <c r="J19" s="43">
        <v>1</v>
      </c>
      <c r="K19" s="41">
        <v>0</v>
      </c>
      <c r="L19" s="41">
        <v>1</v>
      </c>
      <c r="M19" s="41">
        <v>0</v>
      </c>
      <c r="N19" s="46">
        <v>31</v>
      </c>
      <c r="O19" s="44"/>
      <c r="P19" s="40" t="s">
        <v>57</v>
      </c>
    </row>
    <row r="20" spans="1:16" ht="5.25" customHeight="1" x14ac:dyDescent="0.5">
      <c r="A20" s="47"/>
      <c r="B20" s="47"/>
      <c r="C20" s="47"/>
      <c r="D20" s="47"/>
      <c r="E20" s="48"/>
      <c r="F20" s="48"/>
      <c r="G20" s="48"/>
      <c r="H20" s="49"/>
      <c r="I20" s="49"/>
      <c r="J20" s="50"/>
      <c r="K20" s="49"/>
      <c r="L20" s="49"/>
      <c r="M20" s="49"/>
      <c r="N20" s="48"/>
      <c r="O20" s="51"/>
      <c r="P20" s="47"/>
    </row>
    <row r="21" spans="1:16" s="53" customFormat="1" ht="11.25" customHeight="1" x14ac:dyDescent="0.5">
      <c r="A21" s="52"/>
      <c r="B21" s="52"/>
      <c r="C21" s="52"/>
      <c r="D21" s="52"/>
      <c r="E21" s="52"/>
      <c r="G21" s="52"/>
      <c r="H21" s="54"/>
      <c r="I21" s="13"/>
      <c r="J21" s="13"/>
      <c r="K21" s="13"/>
      <c r="L21" s="13"/>
      <c r="M21" s="13"/>
      <c r="N21" s="52"/>
      <c r="O21" s="52"/>
    </row>
    <row r="22" spans="1:16" s="53" customFormat="1" ht="15" customHeight="1" x14ac:dyDescent="0.5">
      <c r="A22" s="52"/>
      <c r="B22" s="52"/>
      <c r="C22" s="52"/>
      <c r="D22" s="52"/>
      <c r="E22" s="52"/>
      <c r="F22" s="52" t="s">
        <v>58</v>
      </c>
      <c r="G22" s="52"/>
      <c r="H22" s="55"/>
      <c r="I22" s="13"/>
      <c r="J22" s="56" t="s">
        <v>59</v>
      </c>
      <c r="K22" s="13"/>
      <c r="L22" s="13"/>
      <c r="M22" s="13"/>
      <c r="N22" s="52"/>
      <c r="O22" s="52"/>
    </row>
  </sheetData>
  <mergeCells count="3">
    <mergeCell ref="A4:D6"/>
    <mergeCell ref="P4:P6"/>
    <mergeCell ref="A8:D8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T-9.10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admin</cp:lastModifiedBy>
  <dcterms:created xsi:type="dcterms:W3CDTF">2014-11-18T04:07:52Z</dcterms:created>
  <dcterms:modified xsi:type="dcterms:W3CDTF">2015-09-18T06:10:11Z</dcterms:modified>
</cp:coreProperties>
</file>