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9.6" sheetId="1" r:id="rId1"/>
  </sheets>
  <calcPr calcId="125725" iterate="1" iterateCount="1"/>
</workbook>
</file>

<file path=xl/calcChain.xml><?xml version="1.0" encoding="utf-8"?>
<calcChain xmlns="http://schemas.openxmlformats.org/spreadsheetml/2006/main">
  <c r="K30" i="1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</calcChain>
</file>

<file path=xl/sharedStrings.xml><?xml version="1.0" encoding="utf-8"?>
<sst xmlns="http://schemas.openxmlformats.org/spreadsheetml/2006/main" count="66" uniqueCount="65">
  <si>
    <t>ตาราง</t>
  </si>
  <si>
    <t>เนื้อที่เพาะปลูกพืชผัก เนื้อที่เก็บเกี่ยว ผลผลิต และผลผลิตเฉลี่ยต่อไร่ จำแนกตามชนิดพืชผัก ปีเพาะปลูก 2554</t>
  </si>
  <si>
    <t>TABLE</t>
  </si>
  <si>
    <t>PLANTED AREA OF VEGETABLE CROPS, HARVESTED AREA, PRODUCTION AND YIELD PER RAI BY TYPE OF VEGETABLE CROP : CROP YEAR 2011</t>
  </si>
  <si>
    <t>ชนิดของพืชผัก</t>
  </si>
  <si>
    <t>เนื้อที่เพาะปลูก 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</si>
  <si>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</si>
  <si>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</si>
  <si>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</si>
  <si>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Type of vegetable crops</t>
  </si>
  <si>
    <t>Planted area   (rai)</t>
  </si>
  <si>
    <t>Harvested area   (rai)</t>
  </si>
  <si>
    <t>Production (tons.)</t>
  </si>
  <si>
    <t>Yield per rai (kgs.)</t>
  </si>
  <si>
    <t>ผักกวางตุ้ง</t>
  </si>
  <si>
    <t>Pakchoi</t>
  </si>
  <si>
    <t>ผักกูด</t>
  </si>
  <si>
    <t>Edible fern</t>
  </si>
  <si>
    <t>ผักกาดขาว</t>
  </si>
  <si>
    <t>Lettuce white</t>
  </si>
  <si>
    <t>ผักกาดเขียวปลี</t>
  </si>
  <si>
    <t>Lettuce green</t>
  </si>
  <si>
    <t>ผักบุ้งจีน</t>
  </si>
  <si>
    <t>White-stemmed Ipomoea</t>
  </si>
  <si>
    <t>ผักบุ้งน้ำ</t>
  </si>
  <si>
    <t>Water Ipomoea</t>
  </si>
  <si>
    <t>ผักคะน้า</t>
  </si>
  <si>
    <t>Chinese kale</t>
  </si>
  <si>
    <t>ผักเหลียง</t>
  </si>
  <si>
    <t>Gnetumg nemon</t>
  </si>
  <si>
    <t>ตะไคร้</t>
  </si>
  <si>
    <t>lemongrass</t>
  </si>
  <si>
    <t>ถั่วฝักยาว</t>
  </si>
  <si>
    <t>Yard long bean</t>
  </si>
  <si>
    <t>พริกขี้หนูสวน</t>
  </si>
  <si>
    <t>Bird pepper</t>
  </si>
  <si>
    <t>พริกชี้ฟ้า</t>
  </si>
  <si>
    <t>Goat pepper</t>
  </si>
  <si>
    <t>พริกใหญ่</t>
  </si>
  <si>
    <t>Chili</t>
  </si>
  <si>
    <t>เห็ดฟาง</t>
  </si>
  <si>
    <t>Straw mushroom</t>
  </si>
  <si>
    <t>เห็ดนางฟ้า</t>
  </si>
  <si>
    <t>Sajor-caju</t>
  </si>
  <si>
    <t>มะเขือเปราะ</t>
  </si>
  <si>
    <t>Egg plant</t>
  </si>
  <si>
    <t>มะเขือกลม</t>
  </si>
  <si>
    <t>Eggplant is round</t>
  </si>
  <si>
    <t>มะเขือยาว</t>
  </si>
  <si>
    <t>Long Eggplant</t>
  </si>
  <si>
    <t>มะระจีน</t>
  </si>
  <si>
    <t xml:space="preserve">Chinese better gould </t>
  </si>
  <si>
    <t>บวบ</t>
  </si>
  <si>
    <t>Angled loofah</t>
  </si>
  <si>
    <t>แตงกวา</t>
  </si>
  <si>
    <t>Cocumber</t>
  </si>
  <si>
    <t>แตงร้าน</t>
  </si>
  <si>
    <t>ฟักทอง</t>
  </si>
  <si>
    <t>Pumpkin</t>
  </si>
  <si>
    <t>ข้าวโพดหวาน</t>
  </si>
  <si>
    <t>Sweet corn</t>
  </si>
  <si>
    <t>ขมิ้น</t>
  </si>
  <si>
    <t>Curcuma</t>
  </si>
  <si>
    <t xml:space="preserve">    ที่มา :   สำนักงานเกษตรจังหวัดพัทลุง</t>
  </si>
  <si>
    <t>Source :  Phatthalung Provincial Agricaltural Extension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</si>
</sst>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#,##0.00_ ;\-#,##0.00\ 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4" fillId="0" borderId="0" xfId="0" applyFont="1" applyBorder="1"/>
    <xf numFmtId="0" fontId="6" fillId="0" borderId="0" xfId="0" applyFont="1" applyBorder="1"/>
    <xf numFmtId="0" fontId="6" fillId="0" borderId="1" xfId="0" applyFont="1" applyBorder="1"/>
    <xf numFmtId="0" fontId="6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5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Continuous"/>
    </xf>
    <xf numFmtId="0" fontId="6" fillId="0" borderId="6" xfId="0" applyFont="1" applyBorder="1" applyAlignment="1">
      <alignment horizontal="centerContinuous"/>
    </xf>
    <xf numFmtId="0" fontId="6" fillId="0" borderId="1" xfId="0" applyFont="1" applyBorder="1" applyAlignment="1">
      <alignment horizontal="centerContinuous"/>
    </xf>
    <xf numFmtId="0" fontId="6" fillId="0" borderId="8" xfId="0" applyFont="1" applyBorder="1" applyAlignment="1">
      <alignment horizontal="centerContinuous"/>
    </xf>
    <xf numFmtId="0" fontId="6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43" fontId="6" fillId="0" borderId="9" xfId="1" applyNumberFormat="1" applyFont="1" applyBorder="1"/>
    <xf numFmtId="187" fontId="6" fillId="0" borderId="10" xfId="1" applyNumberFormat="1" applyFont="1" applyBorder="1"/>
    <xf numFmtId="188" fontId="6" fillId="0" borderId="0" xfId="1" applyNumberFormat="1" applyFont="1" applyBorder="1"/>
    <xf numFmtId="43" fontId="6" fillId="0" borderId="0" xfId="1" applyNumberFormat="1" applyFont="1" applyBorder="1"/>
    <xf numFmtId="0" fontId="7" fillId="0" borderId="0" xfId="0" applyFont="1" applyBorder="1"/>
    <xf numFmtId="0" fontId="7" fillId="0" borderId="9" xfId="0" applyFont="1" applyBorder="1" applyAlignment="1">
      <alignment horizontal="center"/>
    </xf>
    <xf numFmtId="0" fontId="6" fillId="0" borderId="9" xfId="0" applyFont="1" applyBorder="1"/>
    <xf numFmtId="0" fontId="6" fillId="0" borderId="1" xfId="0" applyFont="1" applyBorder="1" applyAlignment="1">
      <alignment horizontal="left"/>
    </xf>
    <xf numFmtId="43" fontId="6" fillId="0" borderId="8" xfId="1" applyNumberFormat="1" applyFont="1" applyBorder="1"/>
    <xf numFmtId="187" fontId="6" fillId="0" borderId="6" xfId="1" applyNumberFormat="1" applyFont="1" applyBorder="1"/>
    <xf numFmtId="188" fontId="6" fillId="0" borderId="1" xfId="1" applyNumberFormat="1" applyFont="1" applyBorder="1"/>
    <xf numFmtId="43" fontId="6" fillId="0" borderId="1" xfId="1" applyNumberFormat="1" applyFont="1" applyBorder="1"/>
    <xf numFmtId="0" fontId="6" fillId="0" borderId="8" xfId="0" applyFont="1" applyBorder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9" fillId="0" borderId="0" xfId="0" applyFont="1" applyBorder="1"/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8"/>
  <sheetViews>
    <sheetView showGridLines="0" tabSelected="1" workbookViewId="0">
      <selection activeCell="P26" sqref="P26"/>
    </sheetView>
  </sheetViews>
  <sheetFormatPr defaultRowHeight="18.75"/>
  <cols>
    <col min="1" max="1" width="4.5703125" style="13" customWidth="1"/>
    <col min="2" max="2" width="8.7109375" style="13" customWidth="1"/>
    <col min="3" max="3" width="8" style="13" customWidth="1"/>
    <col min="4" max="4" width="5.140625" style="13" customWidth="1"/>
    <col min="5" max="5" width="17.42578125" style="13" customWidth="1"/>
    <col min="6" max="6" width="6.5703125" style="13" customWidth="1"/>
    <col min="7" max="7" width="17.5703125" style="13" customWidth="1"/>
    <col min="8" max="8" width="7.7109375" style="13" customWidth="1"/>
    <col min="9" max="9" width="17.140625" style="13" customWidth="1"/>
    <col min="10" max="10" width="7.140625" style="13" customWidth="1"/>
    <col min="11" max="11" width="17.85546875" style="13" customWidth="1"/>
    <col min="12" max="12" width="7.28515625" style="13" customWidth="1"/>
    <col min="13" max="13" width="4.7109375" style="13" customWidth="1"/>
    <col min="14" max="14" width="23.5703125" style="13" customWidth="1"/>
    <col min="15" max="15" width="6" style="11" customWidth="1"/>
    <col min="16" max="16384" width="9.140625" style="11"/>
  </cols>
  <sheetData>
    <row r="1" spans="1:15" s="5" customFormat="1" ht="21">
      <c r="A1" s="1"/>
      <c r="B1" s="1" t="s">
        <v>0</v>
      </c>
      <c r="C1" s="2">
        <v>9.6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3"/>
      <c r="N1" s="3"/>
      <c r="O1" s="4"/>
    </row>
    <row r="2" spans="1:15" s="10" customFormat="1" ht="19.5">
      <c r="A2" s="6"/>
      <c r="B2" s="6" t="s">
        <v>2</v>
      </c>
      <c r="C2" s="7">
        <v>9.6</v>
      </c>
      <c r="D2" s="6" t="s">
        <v>3</v>
      </c>
      <c r="E2" s="6"/>
      <c r="F2" s="6"/>
      <c r="G2" s="6"/>
      <c r="H2" s="6"/>
      <c r="I2" s="6"/>
      <c r="J2" s="6"/>
      <c r="K2" s="6"/>
      <c r="L2" s="6"/>
      <c r="M2" s="8"/>
      <c r="N2" s="8"/>
      <c r="O2" s="9"/>
    </row>
    <row r="3" spans="1:15" ht="6.7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</row>
    <row r="4" spans="1:15" s="13" customFormat="1">
      <c r="A4" s="14" t="s">
        <v>4</v>
      </c>
      <c r="B4" s="14"/>
      <c r="C4" s="14"/>
      <c r="D4" s="15"/>
      <c r="E4" s="16" t="s">
        <v>5</v>
      </c>
      <c r="F4" s="16"/>
      <c r="G4" s="16" t="s">
        <v>6</v>
      </c>
      <c r="H4" s="17"/>
      <c r="I4" s="17" t="s">
        <v>7</v>
      </c>
      <c r="J4" s="18"/>
      <c r="K4" s="19" t="s">
        <v>8</v>
      </c>
      <c r="L4" s="20"/>
      <c r="M4" s="21" t="s">
        <v>9</v>
      </c>
      <c r="N4" s="14"/>
    </row>
    <row r="5" spans="1:15" s="13" customFormat="1" ht="18" customHeight="1">
      <c r="A5" s="22"/>
      <c r="B5" s="22"/>
      <c r="C5" s="22"/>
      <c r="D5" s="23"/>
      <c r="E5" s="24" t="s">
        <v>10</v>
      </c>
      <c r="F5" s="24"/>
      <c r="G5" s="24" t="s">
        <v>11</v>
      </c>
      <c r="H5" s="25"/>
      <c r="I5" s="25" t="s">
        <v>12</v>
      </c>
      <c r="J5" s="26"/>
      <c r="K5" s="27" t="s">
        <v>13</v>
      </c>
      <c r="L5" s="26"/>
      <c r="M5" s="28"/>
      <c r="N5" s="22"/>
    </row>
    <row r="6" spans="1:15" s="35" customFormat="1" ht="18.75" customHeight="1">
      <c r="A6" s="29"/>
      <c r="B6" s="30" t="s">
        <v>14</v>
      </c>
      <c r="C6" s="30"/>
      <c r="D6" s="30"/>
      <c r="E6" s="31">
        <v>350</v>
      </c>
      <c r="F6" s="32"/>
      <c r="G6" s="31">
        <v>328</v>
      </c>
      <c r="H6" s="32"/>
      <c r="I6" s="33">
        <v>309.60000000000002</v>
      </c>
      <c r="J6" s="34"/>
      <c r="K6" s="31">
        <f t="shared" ref="K6:K30" si="0">SUM(I6/G6)*1000</f>
        <v>943.90243902439033</v>
      </c>
      <c r="M6" s="36"/>
      <c r="N6" s="30" t="s">
        <v>15</v>
      </c>
    </row>
    <row r="7" spans="1:15" s="35" customFormat="1" ht="18.75" customHeight="1">
      <c r="A7" s="29"/>
      <c r="B7" s="30" t="s">
        <v>16</v>
      </c>
      <c r="C7" s="30"/>
      <c r="D7" s="30"/>
      <c r="E7" s="31">
        <v>334</v>
      </c>
      <c r="F7" s="32"/>
      <c r="G7" s="34">
        <v>334</v>
      </c>
      <c r="H7" s="32"/>
      <c r="I7" s="33">
        <v>144.24</v>
      </c>
      <c r="J7" s="34"/>
      <c r="K7" s="31">
        <f t="shared" si="0"/>
        <v>431.85628742514973</v>
      </c>
      <c r="M7" s="36"/>
      <c r="N7" s="30" t="s">
        <v>17</v>
      </c>
    </row>
    <row r="8" spans="1:15" s="35" customFormat="1" ht="18.75" customHeight="1">
      <c r="A8" s="29"/>
      <c r="B8" s="11" t="s">
        <v>18</v>
      </c>
      <c r="C8" s="30"/>
      <c r="D8" s="30"/>
      <c r="E8" s="31">
        <v>48</v>
      </c>
      <c r="F8" s="32"/>
      <c r="G8" s="31">
        <v>48</v>
      </c>
      <c r="H8" s="32"/>
      <c r="I8" s="33">
        <v>24</v>
      </c>
      <c r="J8" s="34"/>
      <c r="K8" s="31">
        <f t="shared" si="0"/>
        <v>500</v>
      </c>
      <c r="L8" s="11"/>
      <c r="M8" s="37"/>
      <c r="N8" s="30" t="s">
        <v>19</v>
      </c>
    </row>
    <row r="9" spans="1:15" ht="18.75" customHeight="1">
      <c r="A9" s="11"/>
      <c r="B9" s="11" t="s">
        <v>20</v>
      </c>
      <c r="C9" s="30"/>
      <c r="D9" s="30"/>
      <c r="E9" s="31">
        <v>267</v>
      </c>
      <c r="F9" s="32"/>
      <c r="G9" s="31">
        <v>265</v>
      </c>
      <c r="H9" s="32"/>
      <c r="I9" s="33">
        <v>210.42</v>
      </c>
      <c r="J9" s="34"/>
      <c r="K9" s="31">
        <f t="shared" si="0"/>
        <v>794.03773584905662</v>
      </c>
      <c r="L9" s="11"/>
      <c r="M9" s="37"/>
      <c r="N9" s="30" t="s">
        <v>21</v>
      </c>
    </row>
    <row r="10" spans="1:15" s="35" customFormat="1" ht="18.75" customHeight="1">
      <c r="A10" s="29"/>
      <c r="B10" s="30" t="s">
        <v>22</v>
      </c>
      <c r="C10" s="30"/>
      <c r="D10" s="30"/>
      <c r="E10" s="31">
        <v>118.5</v>
      </c>
      <c r="F10" s="32"/>
      <c r="G10" s="31">
        <v>118.5</v>
      </c>
      <c r="H10" s="32"/>
      <c r="I10" s="33">
        <v>74.5</v>
      </c>
      <c r="J10" s="34"/>
      <c r="K10" s="31">
        <f t="shared" si="0"/>
        <v>628.6919831223629</v>
      </c>
      <c r="M10" s="36"/>
      <c r="N10" s="30" t="s">
        <v>23</v>
      </c>
    </row>
    <row r="11" spans="1:15" s="35" customFormat="1" ht="18.75" customHeight="1">
      <c r="A11" s="29"/>
      <c r="B11" s="30" t="s">
        <v>24</v>
      </c>
      <c r="C11" s="30"/>
      <c r="D11" s="30"/>
      <c r="E11" s="31">
        <v>155.5</v>
      </c>
      <c r="F11" s="32"/>
      <c r="G11" s="31">
        <v>155.5</v>
      </c>
      <c r="H11" s="32"/>
      <c r="I11" s="33">
        <v>186.6</v>
      </c>
      <c r="J11" s="34"/>
      <c r="K11" s="31">
        <f t="shared" si="0"/>
        <v>1200</v>
      </c>
      <c r="M11" s="36"/>
      <c r="N11" s="30" t="s">
        <v>25</v>
      </c>
    </row>
    <row r="12" spans="1:15" s="35" customFormat="1" ht="18.75" customHeight="1">
      <c r="A12" s="29"/>
      <c r="B12" s="30" t="s">
        <v>26</v>
      </c>
      <c r="C12" s="30"/>
      <c r="D12" s="30"/>
      <c r="E12" s="31">
        <v>215</v>
      </c>
      <c r="F12" s="32"/>
      <c r="G12" s="31">
        <v>211</v>
      </c>
      <c r="H12" s="32"/>
      <c r="I12" s="33">
        <v>260.8</v>
      </c>
      <c r="J12" s="34"/>
      <c r="K12" s="31">
        <f t="shared" si="0"/>
        <v>1236.0189573459716</v>
      </c>
      <c r="M12" s="36"/>
      <c r="N12" s="30" t="s">
        <v>27</v>
      </c>
    </row>
    <row r="13" spans="1:15" ht="18.75" customHeight="1">
      <c r="A13" s="11"/>
      <c r="B13" s="11" t="s">
        <v>28</v>
      </c>
      <c r="C13" s="30"/>
      <c r="D13" s="30"/>
      <c r="E13" s="31">
        <v>100</v>
      </c>
      <c r="F13" s="32"/>
      <c r="G13" s="31">
        <v>100</v>
      </c>
      <c r="H13" s="32"/>
      <c r="I13" s="33">
        <v>10</v>
      </c>
      <c r="J13" s="34"/>
      <c r="K13" s="31">
        <f t="shared" si="0"/>
        <v>100</v>
      </c>
      <c r="L13" s="11"/>
      <c r="M13" s="37"/>
      <c r="N13" s="30" t="s">
        <v>29</v>
      </c>
    </row>
    <row r="14" spans="1:15" s="35" customFormat="1" ht="18.75" customHeight="1">
      <c r="A14" s="29"/>
      <c r="B14" s="30" t="s">
        <v>30</v>
      </c>
      <c r="C14" s="30"/>
      <c r="D14" s="30"/>
      <c r="E14" s="31">
        <v>558</v>
      </c>
      <c r="F14" s="32"/>
      <c r="G14" s="31">
        <v>468</v>
      </c>
      <c r="H14" s="32"/>
      <c r="I14" s="33">
        <v>807.15</v>
      </c>
      <c r="J14" s="34"/>
      <c r="K14" s="31">
        <f t="shared" si="0"/>
        <v>1724.6794871794871</v>
      </c>
      <c r="M14" s="36"/>
      <c r="N14" s="30" t="s">
        <v>31</v>
      </c>
    </row>
    <row r="15" spans="1:15" s="35" customFormat="1" ht="18.75" customHeight="1">
      <c r="A15" s="29"/>
      <c r="B15" s="30" t="s">
        <v>32</v>
      </c>
      <c r="C15" s="30"/>
      <c r="D15" s="30"/>
      <c r="E15" s="31">
        <v>577.75</v>
      </c>
      <c r="F15" s="32"/>
      <c r="G15" s="31">
        <v>565.75</v>
      </c>
      <c r="H15" s="32"/>
      <c r="I15" s="33">
        <v>746.26</v>
      </c>
      <c r="J15" s="34"/>
      <c r="K15" s="31">
        <f t="shared" si="0"/>
        <v>1319.0631904551481</v>
      </c>
      <c r="M15" s="36"/>
      <c r="N15" s="30" t="s">
        <v>33</v>
      </c>
    </row>
    <row r="16" spans="1:15" s="35" customFormat="1" ht="18.75" customHeight="1">
      <c r="A16" s="29"/>
      <c r="B16" s="30" t="s">
        <v>34</v>
      </c>
      <c r="C16" s="30"/>
      <c r="D16" s="30"/>
      <c r="E16" s="31">
        <v>5312.7</v>
      </c>
      <c r="F16" s="32"/>
      <c r="G16" s="31">
        <v>4810.7</v>
      </c>
      <c r="H16" s="32"/>
      <c r="I16" s="33">
        <v>4614.8999999999996</v>
      </c>
      <c r="J16" s="34"/>
      <c r="K16" s="31">
        <f t="shared" si="0"/>
        <v>959.29906250649583</v>
      </c>
      <c r="M16" s="36"/>
      <c r="N16" s="30" t="s">
        <v>35</v>
      </c>
    </row>
    <row r="17" spans="1:18" s="35" customFormat="1" ht="18.75" customHeight="1">
      <c r="A17" s="29"/>
      <c r="B17" s="30" t="s">
        <v>36</v>
      </c>
      <c r="C17" s="30"/>
      <c r="D17" s="30"/>
      <c r="E17" s="31">
        <v>37</v>
      </c>
      <c r="F17" s="32"/>
      <c r="G17" s="31">
        <v>29</v>
      </c>
      <c r="H17" s="32"/>
      <c r="I17" s="33">
        <v>13.05</v>
      </c>
      <c r="J17" s="34"/>
      <c r="K17" s="31">
        <f t="shared" si="0"/>
        <v>450</v>
      </c>
      <c r="M17" s="36"/>
      <c r="N17" s="30" t="s">
        <v>37</v>
      </c>
    </row>
    <row r="18" spans="1:18" s="35" customFormat="1" ht="18.75" customHeight="1">
      <c r="A18" s="29"/>
      <c r="B18" s="30" t="s">
        <v>38</v>
      </c>
      <c r="C18" s="30"/>
      <c r="D18" s="30"/>
      <c r="E18" s="31">
        <v>83.25</v>
      </c>
      <c r="F18" s="32"/>
      <c r="G18" s="31">
        <v>83.25</v>
      </c>
      <c r="H18" s="32"/>
      <c r="I18" s="33">
        <v>97.67</v>
      </c>
      <c r="J18" s="34"/>
      <c r="K18" s="31">
        <f t="shared" si="0"/>
        <v>1173.2132132132131</v>
      </c>
      <c r="M18" s="36"/>
      <c r="N18" s="30" t="s">
        <v>39</v>
      </c>
    </row>
    <row r="19" spans="1:18" s="35" customFormat="1" ht="18.75" customHeight="1">
      <c r="A19" s="29"/>
      <c r="B19" s="30" t="s">
        <v>40</v>
      </c>
      <c r="C19" s="30"/>
      <c r="D19" s="30"/>
      <c r="E19" s="31">
        <v>3</v>
      </c>
      <c r="F19" s="32"/>
      <c r="G19" s="31">
        <v>3</v>
      </c>
      <c r="H19" s="32"/>
      <c r="I19" s="33">
        <v>0.53</v>
      </c>
      <c r="J19" s="34"/>
      <c r="K19" s="31">
        <f t="shared" si="0"/>
        <v>176.66666666666666</v>
      </c>
      <c r="M19" s="36"/>
      <c r="N19" s="30" t="s">
        <v>41</v>
      </c>
    </row>
    <row r="20" spans="1:18" s="35" customFormat="1" ht="18.75" customHeight="1">
      <c r="A20" s="29"/>
      <c r="B20" s="30" t="s">
        <v>42</v>
      </c>
      <c r="C20" s="30"/>
      <c r="D20" s="30"/>
      <c r="E20" s="31">
        <v>6.75</v>
      </c>
      <c r="F20" s="32"/>
      <c r="G20" s="31">
        <v>6.75</v>
      </c>
      <c r="H20" s="32"/>
      <c r="I20" s="33">
        <v>6.08</v>
      </c>
      <c r="J20" s="34"/>
      <c r="K20" s="31">
        <f t="shared" si="0"/>
        <v>900.74074074074076</v>
      </c>
      <c r="M20" s="36"/>
      <c r="N20" s="30" t="s">
        <v>43</v>
      </c>
    </row>
    <row r="21" spans="1:18" s="35" customFormat="1" ht="18.75" customHeight="1">
      <c r="A21" s="29"/>
      <c r="B21" s="30" t="s">
        <v>44</v>
      </c>
      <c r="C21" s="30"/>
      <c r="D21" s="30"/>
      <c r="E21" s="31">
        <v>303.75</v>
      </c>
      <c r="F21" s="32"/>
      <c r="G21" s="31">
        <v>302.75</v>
      </c>
      <c r="H21" s="32"/>
      <c r="I21" s="33">
        <v>231.58</v>
      </c>
      <c r="J21" s="34"/>
      <c r="K21" s="31">
        <f t="shared" si="0"/>
        <v>764.92155243600337</v>
      </c>
      <c r="M21" s="36"/>
      <c r="N21" s="30" t="s">
        <v>45</v>
      </c>
    </row>
    <row r="22" spans="1:18" ht="18.75" customHeight="1">
      <c r="A22" s="11"/>
      <c r="B22" s="30" t="s">
        <v>46</v>
      </c>
      <c r="C22" s="30"/>
      <c r="D22" s="30"/>
      <c r="E22" s="31">
        <v>598.77</v>
      </c>
      <c r="F22" s="32"/>
      <c r="G22" s="31">
        <v>595.77</v>
      </c>
      <c r="H22" s="32"/>
      <c r="I22" s="33">
        <v>485.04</v>
      </c>
      <c r="J22" s="34"/>
      <c r="K22" s="31">
        <f t="shared" si="0"/>
        <v>814.13968477768276</v>
      </c>
      <c r="L22" s="11"/>
      <c r="M22" s="37"/>
      <c r="N22" s="30" t="s">
        <v>47</v>
      </c>
    </row>
    <row r="23" spans="1:18" ht="18.75" customHeight="1">
      <c r="A23" s="11"/>
      <c r="B23" s="30" t="s">
        <v>48</v>
      </c>
      <c r="C23" s="30"/>
      <c r="D23" s="30"/>
      <c r="E23" s="31">
        <v>139.25</v>
      </c>
      <c r="F23" s="32"/>
      <c r="G23" s="31">
        <v>137.25</v>
      </c>
      <c r="H23" s="32"/>
      <c r="I23" s="33">
        <v>132.58000000000001</v>
      </c>
      <c r="J23" s="34"/>
      <c r="K23" s="31">
        <f t="shared" si="0"/>
        <v>965.9744990892533</v>
      </c>
      <c r="L23" s="11"/>
      <c r="M23" s="37"/>
      <c r="N23" s="30" t="s">
        <v>49</v>
      </c>
    </row>
    <row r="24" spans="1:18" ht="18.75" customHeight="1">
      <c r="A24" s="11"/>
      <c r="B24" s="30" t="s">
        <v>50</v>
      </c>
      <c r="C24" s="30"/>
      <c r="D24" s="30"/>
      <c r="E24" s="31">
        <v>18</v>
      </c>
      <c r="F24" s="32"/>
      <c r="G24" s="31">
        <v>18</v>
      </c>
      <c r="H24" s="32"/>
      <c r="I24" s="33">
        <v>18</v>
      </c>
      <c r="J24" s="34"/>
      <c r="K24" s="31">
        <f t="shared" si="0"/>
        <v>1000</v>
      </c>
      <c r="L24" s="11"/>
      <c r="M24" s="37"/>
      <c r="N24" s="30" t="s">
        <v>51</v>
      </c>
    </row>
    <row r="25" spans="1:18" ht="18.75" customHeight="1">
      <c r="A25" s="11"/>
      <c r="B25" s="30" t="s">
        <v>52</v>
      </c>
      <c r="C25" s="30"/>
      <c r="D25" s="30"/>
      <c r="E25" s="31">
        <v>20</v>
      </c>
      <c r="F25" s="32"/>
      <c r="G25" s="31">
        <v>20</v>
      </c>
      <c r="H25" s="32"/>
      <c r="I25" s="33">
        <v>10</v>
      </c>
      <c r="J25" s="34"/>
      <c r="K25" s="31">
        <f t="shared" si="0"/>
        <v>500</v>
      </c>
      <c r="L25" s="11"/>
      <c r="M25" s="37"/>
      <c r="N25" s="30" t="s">
        <v>53</v>
      </c>
    </row>
    <row r="26" spans="1:18" ht="18.75" customHeight="1">
      <c r="A26" s="11"/>
      <c r="B26" s="30" t="s">
        <v>54</v>
      </c>
      <c r="C26" s="30"/>
      <c r="D26" s="30"/>
      <c r="E26" s="31">
        <v>817.5</v>
      </c>
      <c r="F26" s="32"/>
      <c r="G26" s="31">
        <v>772.5</v>
      </c>
      <c r="H26" s="32"/>
      <c r="I26" s="33">
        <v>1207.57</v>
      </c>
      <c r="J26" s="34"/>
      <c r="K26" s="31">
        <f t="shared" si="0"/>
        <v>1563.1974110032361</v>
      </c>
      <c r="L26" s="11"/>
      <c r="M26" s="37"/>
      <c r="N26" s="30" t="s">
        <v>55</v>
      </c>
    </row>
    <row r="27" spans="1:18" ht="18.75" customHeight="1">
      <c r="A27" s="11"/>
      <c r="B27" s="30" t="s">
        <v>56</v>
      </c>
      <c r="C27" s="30"/>
      <c r="D27" s="30"/>
      <c r="E27" s="31">
        <v>879</v>
      </c>
      <c r="F27" s="32"/>
      <c r="G27" s="31">
        <v>820</v>
      </c>
      <c r="H27" s="32"/>
      <c r="I27" s="33">
        <v>1520.46</v>
      </c>
      <c r="J27" s="34"/>
      <c r="K27" s="31">
        <f t="shared" si="0"/>
        <v>1854.219512195122</v>
      </c>
      <c r="L27" s="11"/>
      <c r="M27" s="37"/>
      <c r="N27" s="30" t="s">
        <v>55</v>
      </c>
    </row>
    <row r="28" spans="1:18" ht="18.75" customHeight="1">
      <c r="A28" s="11"/>
      <c r="B28" s="30" t="s">
        <v>57</v>
      </c>
      <c r="C28" s="30"/>
      <c r="D28" s="30"/>
      <c r="E28" s="31">
        <v>28</v>
      </c>
      <c r="F28" s="32"/>
      <c r="G28" s="31">
        <v>20</v>
      </c>
      <c r="H28" s="32"/>
      <c r="I28" s="33">
        <v>21.9</v>
      </c>
      <c r="J28" s="34"/>
      <c r="K28" s="31">
        <f t="shared" si="0"/>
        <v>1095</v>
      </c>
      <c r="L28" s="11"/>
      <c r="M28" s="37"/>
      <c r="N28" s="30" t="s">
        <v>58</v>
      </c>
    </row>
    <row r="29" spans="1:18" ht="18.75" customHeight="1">
      <c r="A29" s="11"/>
      <c r="B29" s="30" t="s">
        <v>59</v>
      </c>
      <c r="C29" s="30"/>
      <c r="D29" s="30"/>
      <c r="E29" s="31">
        <v>1494.75</v>
      </c>
      <c r="F29" s="32"/>
      <c r="G29" s="31">
        <v>1441.75</v>
      </c>
      <c r="H29" s="32"/>
      <c r="I29" s="33">
        <v>1903.61</v>
      </c>
      <c r="J29" s="34"/>
      <c r="K29" s="31">
        <f t="shared" si="0"/>
        <v>1320.3468007629615</v>
      </c>
      <c r="L29" s="11"/>
      <c r="M29" s="37"/>
      <c r="N29" s="30" t="s">
        <v>60</v>
      </c>
    </row>
    <row r="30" spans="1:18" ht="18.75" customHeight="1">
      <c r="A30" s="12"/>
      <c r="B30" s="38" t="s">
        <v>61</v>
      </c>
      <c r="C30" s="38"/>
      <c r="D30" s="38"/>
      <c r="E30" s="39">
        <v>808</v>
      </c>
      <c r="F30" s="40"/>
      <c r="G30" s="39">
        <v>808</v>
      </c>
      <c r="H30" s="40"/>
      <c r="I30" s="41">
        <v>977.27</v>
      </c>
      <c r="J30" s="42"/>
      <c r="K30" s="39">
        <f t="shared" si="0"/>
        <v>1209.4925742574255</v>
      </c>
      <c r="L30" s="12"/>
      <c r="M30" s="43"/>
      <c r="N30" s="38" t="s">
        <v>62</v>
      </c>
    </row>
    <row r="31" spans="1:18" ht="4.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18" s="45" customFormat="1" ht="16.5" customHeight="1">
      <c r="A32" s="44"/>
      <c r="B32" s="44"/>
      <c r="D32" s="44" t="s">
        <v>63</v>
      </c>
      <c r="E32" s="44"/>
      <c r="F32" s="44"/>
      <c r="G32" s="44"/>
      <c r="I32" s="45" t="s">
        <v>64</v>
      </c>
      <c r="J32" s="44"/>
      <c r="K32" s="44"/>
      <c r="N32" s="13"/>
      <c r="O32" s="44"/>
      <c r="P32" s="44"/>
      <c r="Q32" s="44"/>
      <c r="R32" s="44"/>
    </row>
    <row r="33" spans="1:16">
      <c r="E33" s="46"/>
      <c r="F33" s="46"/>
      <c r="G33" s="47"/>
      <c r="H33" s="47"/>
      <c r="I33" s="46"/>
      <c r="J33" s="46"/>
      <c r="K33" s="46"/>
      <c r="N33" s="11"/>
      <c r="O33" s="13"/>
    </row>
    <row r="34" spans="1:16" s="47" customFormat="1" ht="24" customHeight="1">
      <c r="A34" s="46"/>
      <c r="C34" s="46"/>
      <c r="D34" s="46"/>
      <c r="E34" s="46"/>
      <c r="F34" s="46"/>
    </row>
    <row r="35" spans="1:16" s="47" customFormat="1">
      <c r="A35" s="46"/>
      <c r="E35" s="13"/>
      <c r="F35" s="13"/>
      <c r="G35" s="13"/>
      <c r="H35" s="13"/>
      <c r="I35" s="13"/>
      <c r="J35" s="13"/>
      <c r="K35" s="13"/>
      <c r="L35" s="11"/>
      <c r="P35" s="13"/>
    </row>
    <row r="36" spans="1:16">
      <c r="L36" s="47"/>
      <c r="N36" s="11"/>
    </row>
    <row r="37" spans="1:16">
      <c r="E37" s="11"/>
      <c r="F37" s="11"/>
      <c r="G37" s="11"/>
      <c r="H37" s="11"/>
      <c r="I37" s="11"/>
      <c r="J37" s="11"/>
      <c r="K37" s="11"/>
      <c r="N37" s="11"/>
    </row>
    <row r="38" spans="1:16">
      <c r="E38" s="11"/>
      <c r="F38" s="11"/>
      <c r="G38" s="11"/>
      <c r="H38" s="11"/>
      <c r="I38" s="11"/>
      <c r="J38" s="11"/>
      <c r="K38" s="11"/>
      <c r="L38" s="47"/>
      <c r="M38" s="47"/>
      <c r="N38" s="11"/>
    </row>
    <row r="39" spans="1:16"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1:16"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 spans="1:16">
      <c r="E42" s="11"/>
      <c r="F42" s="11"/>
      <c r="G42" s="11"/>
      <c r="H42" s="11"/>
      <c r="I42" s="11"/>
      <c r="J42" s="11"/>
      <c r="L42" s="11"/>
      <c r="M42" s="11"/>
      <c r="N42" s="11"/>
    </row>
    <row r="43" spans="1:16"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 spans="1:16">
      <c r="E44" s="11"/>
      <c r="F44" s="11"/>
      <c r="G44" s="11"/>
      <c r="H44" s="11"/>
      <c r="I44" s="11"/>
      <c r="J44" s="11"/>
      <c r="K44" s="11"/>
      <c r="L44" s="11"/>
      <c r="M44" s="11"/>
      <c r="N44" s="11"/>
    </row>
    <row r="45" spans="1:16"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6" spans="1:16">
      <c r="E46" s="11"/>
      <c r="F46" s="11"/>
      <c r="G46" s="11"/>
      <c r="H46" s="11"/>
      <c r="I46" s="11"/>
      <c r="J46" s="11"/>
      <c r="K46" s="11"/>
      <c r="L46" s="11"/>
      <c r="M46" s="11"/>
      <c r="N46" s="11"/>
    </row>
    <row r="47" spans="1:16">
      <c r="E47" s="11"/>
      <c r="F47" s="11"/>
      <c r="G47" s="11"/>
      <c r="H47" s="11"/>
      <c r="I47" s="11"/>
      <c r="J47" s="11"/>
      <c r="K47" s="11"/>
      <c r="L47" s="11"/>
      <c r="M47" s="11"/>
      <c r="N47" s="11"/>
    </row>
    <row r="48" spans="1:16"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 spans="5:14"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pans="5:14"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5:14"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2" spans="5:14">
      <c r="E52" s="11"/>
      <c r="F52" s="11"/>
      <c r="G52" s="11"/>
      <c r="H52" s="11"/>
      <c r="I52" s="11"/>
      <c r="J52" s="11"/>
      <c r="K52" s="11"/>
      <c r="L52" s="11"/>
      <c r="M52" s="11"/>
      <c r="N52" s="11"/>
    </row>
    <row r="53" spans="5:14">
      <c r="E53" s="11"/>
      <c r="F53" s="11"/>
      <c r="G53" s="11"/>
      <c r="H53" s="11"/>
      <c r="I53" s="11"/>
      <c r="J53" s="11"/>
      <c r="K53" s="11"/>
      <c r="L53" s="11"/>
      <c r="M53" s="11"/>
      <c r="N53" s="11"/>
    </row>
    <row r="54" spans="5:14">
      <c r="E54" s="11"/>
      <c r="F54" s="11"/>
      <c r="G54" s="11"/>
      <c r="H54" s="11"/>
      <c r="I54" s="11"/>
      <c r="J54" s="11"/>
      <c r="K54" s="11"/>
      <c r="L54" s="11"/>
      <c r="M54" s="11"/>
      <c r="N54" s="11"/>
    </row>
    <row r="55" spans="5:14"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 spans="5:14">
      <c r="E56" s="11"/>
      <c r="F56" s="11"/>
      <c r="G56" s="11"/>
      <c r="H56" s="11"/>
      <c r="I56" s="11"/>
      <c r="J56" s="11"/>
      <c r="K56" s="11"/>
      <c r="L56" s="11"/>
      <c r="M56" s="11"/>
      <c r="N56" s="11"/>
    </row>
    <row r="57" spans="5:14">
      <c r="E57" s="11"/>
      <c r="F57" s="11"/>
      <c r="G57" s="11"/>
      <c r="H57" s="11"/>
      <c r="I57" s="11"/>
      <c r="J57" s="11"/>
      <c r="K57" s="11"/>
      <c r="L57" s="11"/>
      <c r="M57" s="11"/>
      <c r="N57" s="11"/>
    </row>
    <row r="58" spans="5:14">
      <c r="E58" s="11"/>
      <c r="F58" s="11"/>
      <c r="G58" s="11"/>
      <c r="H58" s="11"/>
      <c r="I58" s="11"/>
      <c r="J58" s="11"/>
      <c r="K58" s="11"/>
      <c r="L58" s="11"/>
      <c r="M58" s="11"/>
      <c r="N58" s="11"/>
    </row>
  </sheetData>
  <mergeCells count="2">
    <mergeCell ref="A4:D5"/>
    <mergeCell ref="M4:N5"/>
  </mergeCells>
  <printOptions horizontalCentered="1"/>
  <pageMargins left="0.59055118110236227" right="0.39370078740157483" top="0.59055118110236227" bottom="0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2012-11-27T08:43:12Z</dcterms:created>
  <dcterms:modified xsi:type="dcterms:W3CDTF">2012-11-27T08:43:38Z</dcterms:modified>
</cp:coreProperties>
</file>