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45" windowWidth="19155" windowHeight="11820"/>
  </bookViews>
  <sheets>
    <sheet name="T-9.5" sheetId="1" r:id="rId1"/>
  </sheets>
  <calcPr calcId="125725" iterate="1" iterateCount="1"/>
</workbook>
</file>

<file path=xl/calcChain.xml><?xml version="1.0" encoding="utf-8"?>
<calcChain xmlns="http://schemas.openxmlformats.org/spreadsheetml/2006/main">
  <c r="K14" i="1"/>
  <c r="K13"/>
  <c r="K12"/>
  <c r="K11"/>
  <c r="K10"/>
  <c r="K9"/>
  <c r="K8"/>
  <c r="K7"/>
</calcChain>
</file>

<file path=xl/sharedStrings.xml><?xml version="1.0" encoding="utf-8"?>
<sst xmlns="http://schemas.openxmlformats.org/spreadsheetml/2006/main" count="33" uniqueCount="33">
  <si>
    <t>ตาราง</t>
  </si>
  <si>
    <t>เนื้อที่เพาะปลูกพืชไร่ เนื้อที่เก็บเกี่ยว ผลผลิต และผลผลิตเฉลี่ยต่อไร่ จำแนกตามชนิดของพืชไร่ ปีเพาะปลูก 2545</t>
  </si>
  <si>
    <t>TABLE</t>
  </si>
  <si>
    <t>PLANTED AREA OF FIELD CROPS, HARVESTED AREA, PRODUCTION AND YIELD PER RAI  BY TYPE OF FIELD CROPS :</t>
  </si>
  <si>
    <t>CROP YEAR 2011</t>
  </si>
  <si>
    <t>ชนิดของพืชไร่</t>
  </si>
  <si>
    <t>เนื้อที่เพาะปลูก  (ไร่)</t>
  </si>
  <si>
    <t>เนื้อที่เก็บเกี่ยว  (ไร่)</t>
  </si>
  <si>
    <t>ผลผลิต (ตัน)</t>
  </si>
  <si>
    <t>ผลผลิตเฉลี่ยต่อไร่ (กก.)</t>
  </si>
  <si>
    <t>Type of field crops</t>
  </si>
  <si>
    <t>Planted area   (rai)</t>
  </si>
  <si>
    <t>Harvested area   (rai)</t>
  </si>
  <si>
    <t>Production (tons.)</t>
  </si>
  <si>
    <t>Yield per rai (kgs.)</t>
  </si>
  <si>
    <t>ถั่วหรั่ง</t>
  </si>
  <si>
    <t>Bonavista bean</t>
  </si>
  <si>
    <t>ถั่วลิสง</t>
  </si>
  <si>
    <t>Peanut</t>
  </si>
  <si>
    <t>ถั่วเขียวผิวมัน</t>
  </si>
  <si>
    <t>Mung bean</t>
  </si>
  <si>
    <t>มันเทศ</t>
  </si>
  <si>
    <t>Sweet  potato</t>
  </si>
  <si>
    <t>แตงโมเนื้อ</t>
  </si>
  <si>
    <t>Water melon</t>
  </si>
  <si>
    <t>สับปะรด</t>
  </si>
  <si>
    <t>Pine apple</t>
  </si>
  <si>
    <t>อ้อยรับประทาน</t>
  </si>
  <si>
    <t>Sugarcane (Chewing)</t>
  </si>
  <si>
    <t>หญ้าเลี้ยงสัตว์</t>
  </si>
  <si>
    <t>Grass domesticates animals</t>
  </si>
  <si>
    <t xml:space="preserve">    ที่มา :   สำนักงานเกษตรจังหวัดพัทลุง</t>
  </si>
  <si>
    <t>Source :  Phatthalung Provincial Agricaltural Extension Office</t>
  </si>
</sst>
</file>

<file path=xl/styles.xml><?xml version="1.0" encoding="utf-8"?>
<styleSheet xmlns="http://schemas.openxmlformats.org/spreadsheetml/2006/main">
  <numFmts count="4">
    <numFmt numFmtId="43" formatCode="_-* #,##0.00_-;\-* #,##0.00_-;_-* &quot;-&quot;??_-;_-@_-"/>
    <numFmt numFmtId="187" formatCode="_-* #,##0_-;\-* #,##0_-;_-* &quot;-&quot;??_-;_-@_-"/>
    <numFmt numFmtId="188" formatCode="_-* #,##0.0_-;\-* #,##0.0_-;_-* &quot;-&quot;??_-;_-@_-"/>
    <numFmt numFmtId="189" formatCode="#,##0.00_ ;\-#,##0.00\ "/>
  </numFmts>
  <fonts count="10">
    <font>
      <sz val="14"/>
      <name val="Cordia New"/>
      <charset val="222"/>
    </font>
    <font>
      <sz val="14"/>
      <name val="Cordia New"/>
      <charset val="222"/>
    </font>
    <font>
      <b/>
      <sz val="16"/>
      <name val="TH SarabunPSK"/>
      <family val="2"/>
    </font>
    <font>
      <sz val="16"/>
      <name val="TH SarabunPSK"/>
      <family val="2"/>
    </font>
    <font>
      <b/>
      <sz val="15"/>
      <name val="TH SarabunPSK"/>
      <family val="2"/>
    </font>
    <font>
      <sz val="15"/>
      <name val="TH SarabunPSK"/>
      <family val="2"/>
    </font>
    <font>
      <sz val="14"/>
      <name val="TH SarabunPSK"/>
      <family val="2"/>
    </font>
    <font>
      <sz val="12"/>
      <name val="TH SarabunPSK"/>
      <family val="2"/>
    </font>
    <font>
      <sz val="13"/>
      <name val="TH SarabunPSK"/>
      <family val="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9" fillId="0" borderId="0"/>
  </cellStyleXfs>
  <cellXfs count="51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0" fontId="3" fillId="0" borderId="0" xfId="0" applyFont="1"/>
    <xf numFmtId="0" fontId="2" fillId="0" borderId="0" xfId="0" applyFont="1" applyBorder="1"/>
    <xf numFmtId="0" fontId="4" fillId="0" borderId="0" xfId="0" applyFont="1"/>
    <xf numFmtId="0" fontId="4" fillId="0" borderId="0" xfId="0" applyFont="1" applyAlignment="1">
      <alignment horizontal="left"/>
    </xf>
    <xf numFmtId="0" fontId="5" fillId="0" borderId="0" xfId="0" applyFont="1"/>
    <xf numFmtId="0" fontId="4" fillId="0" borderId="0" xfId="0" applyFont="1" applyBorder="1"/>
    <xf numFmtId="0" fontId="4" fillId="0" borderId="0" xfId="0" applyFont="1" applyAlignment="1">
      <alignment horizontal="center"/>
    </xf>
    <xf numFmtId="0" fontId="6" fillId="0" borderId="0" xfId="0" applyFont="1" applyBorder="1"/>
    <xf numFmtId="0" fontId="6" fillId="0" borderId="0" xfId="0" applyFont="1"/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Continuous"/>
    </xf>
    <xf numFmtId="0" fontId="6" fillId="0" borderId="2" xfId="0" applyFont="1" applyBorder="1" applyAlignment="1">
      <alignment horizontal="centerContinuous"/>
    </xf>
    <xf numFmtId="0" fontId="6" fillId="0" borderId="1" xfId="0" applyFont="1" applyBorder="1" applyAlignment="1">
      <alignment horizontal="centerContinuous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Continuous"/>
    </xf>
    <xf numFmtId="0" fontId="6" fillId="0" borderId="5" xfId="0" applyFont="1" applyBorder="1" applyAlignment="1">
      <alignment horizontal="centerContinuous"/>
    </xf>
    <xf numFmtId="0" fontId="6" fillId="0" borderId="4" xfId="0" applyFont="1" applyBorder="1" applyAlignment="1">
      <alignment horizontal="centerContinuous"/>
    </xf>
    <xf numFmtId="0" fontId="6" fillId="0" borderId="6" xfId="0" applyFont="1" applyBorder="1" applyAlignment="1">
      <alignment horizontal="center" vertical="center"/>
    </xf>
    <xf numFmtId="43" fontId="6" fillId="0" borderId="7" xfId="1" applyNumberFormat="1" applyFont="1" applyBorder="1"/>
    <xf numFmtId="187" fontId="6" fillId="0" borderId="8" xfId="1" applyNumberFormat="1" applyFont="1" applyBorder="1"/>
    <xf numFmtId="188" fontId="6" fillId="0" borderId="8" xfId="1" applyNumberFormat="1" applyFont="1" applyBorder="1"/>
    <xf numFmtId="43" fontId="6" fillId="0" borderId="8" xfId="1" applyNumberFormat="1" applyFont="1" applyBorder="1"/>
    <xf numFmtId="43" fontId="6" fillId="0" borderId="0" xfId="1" applyNumberFormat="1" applyFont="1" applyBorder="1"/>
    <xf numFmtId="0" fontId="6" fillId="0" borderId="7" xfId="0" applyFont="1" applyBorder="1"/>
    <xf numFmtId="0" fontId="6" fillId="0" borderId="0" xfId="0" applyFont="1" applyAlignment="1">
      <alignment horizontal="left"/>
    </xf>
    <xf numFmtId="0" fontId="6" fillId="0" borderId="0" xfId="0" applyFont="1" applyBorder="1" applyAlignment="1">
      <alignment horizontal="left"/>
    </xf>
    <xf numFmtId="189" fontId="6" fillId="0" borderId="0" xfId="1" applyNumberFormat="1" applyFont="1" applyBorder="1"/>
    <xf numFmtId="0" fontId="6" fillId="0" borderId="4" xfId="0" applyFont="1" applyBorder="1"/>
    <xf numFmtId="187" fontId="6" fillId="0" borderId="6" xfId="0" applyNumberFormat="1" applyFont="1" applyBorder="1"/>
    <xf numFmtId="187" fontId="6" fillId="0" borderId="5" xfId="0" applyNumberFormat="1" applyFont="1" applyBorder="1"/>
    <xf numFmtId="0" fontId="6" fillId="0" borderId="5" xfId="0" applyFont="1" applyBorder="1"/>
    <xf numFmtId="4" fontId="6" fillId="0" borderId="6" xfId="0" applyNumberFormat="1" applyFont="1" applyBorder="1"/>
    <xf numFmtId="4" fontId="6" fillId="0" borderId="5" xfId="0" applyNumberFormat="1" applyFont="1" applyBorder="1"/>
    <xf numFmtId="4" fontId="6" fillId="0" borderId="4" xfId="0" applyNumberFormat="1" applyFont="1" applyBorder="1"/>
    <xf numFmtId="0" fontId="6" fillId="0" borderId="5" xfId="0" applyFont="1" applyBorder="1" applyAlignment="1">
      <alignment horizontal="center"/>
    </xf>
    <xf numFmtId="0" fontId="6" fillId="0" borderId="6" xfId="0" applyFont="1" applyBorder="1"/>
    <xf numFmtId="0" fontId="7" fillId="0" borderId="0" xfId="0" applyFont="1"/>
    <xf numFmtId="0" fontId="7" fillId="0" borderId="0" xfId="0" applyFont="1" applyBorder="1"/>
    <xf numFmtId="0" fontId="8" fillId="0" borderId="0" xfId="0" applyFont="1"/>
    <xf numFmtId="0" fontId="8" fillId="0" borderId="0" xfId="0" applyFont="1" applyBorder="1"/>
  </cellXfs>
  <cellStyles count="3">
    <cellStyle name="Normal 2" xfId="2"/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219075</xdr:colOff>
      <xdr:row>0</xdr:row>
      <xdr:rowOff>0</xdr:rowOff>
    </xdr:from>
    <xdr:to>
      <xdr:col>15</xdr:col>
      <xdr:colOff>0</xdr:colOff>
      <xdr:row>1</xdr:row>
      <xdr:rowOff>57150</xdr:rowOff>
    </xdr:to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9210675" y="0"/>
          <a:ext cx="3524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45720" rIns="27432" bIns="0" anchor="t" upright="1"/>
        <a:lstStyle/>
        <a:p>
          <a:pPr algn="l" rtl="0">
            <a:defRPr sz="1000"/>
          </a:pPr>
          <a:endParaRPr lang="th-TH" sz="1400" b="1" i="0" u="none" strike="noStrike" baseline="0">
            <a:solidFill>
              <a:srgbClr val="000000"/>
            </a:solidFill>
            <a:latin typeface="AngsanaUPC"/>
            <a:cs typeface="AngsanaUPC"/>
          </a:endParaRPr>
        </a:p>
        <a:p>
          <a:pPr algn="l" rtl="0">
            <a:defRPr sz="1000"/>
          </a:pPr>
          <a:endParaRPr lang="th-TH" sz="1400" b="1" i="0" u="none" strike="noStrike" baseline="0">
            <a:solidFill>
              <a:srgbClr val="000000"/>
            </a:solidFill>
            <a:latin typeface="AngsanaUPC"/>
            <a:cs typeface="AngsanaUPC"/>
          </a:endParaRPr>
        </a:p>
        <a:p>
          <a:pPr algn="l" rtl="0">
            <a:defRPr sz="1000"/>
          </a:pPr>
          <a:endParaRPr lang="th-TH" sz="1400" b="1" i="0" u="none" strike="noStrike" baseline="0">
            <a:solidFill>
              <a:srgbClr val="000000"/>
            </a:solidFill>
            <a:latin typeface="AngsanaUPC"/>
            <a:cs typeface="AngsanaUPC"/>
          </a:endParaRPr>
        </a:p>
        <a:p>
          <a:pPr algn="l" rtl="0">
            <a:defRPr sz="1000"/>
          </a:pPr>
          <a:endParaRPr lang="th-TH" sz="1400" b="1" i="0" u="none" strike="noStrike" baseline="0">
            <a:solidFill>
              <a:srgbClr val="000000"/>
            </a:solidFill>
            <a:latin typeface="AngsanaUPC"/>
            <a:cs typeface="AngsanaUPC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18"/>
  <sheetViews>
    <sheetView showGridLines="0" tabSelected="1" workbookViewId="0">
      <selection activeCell="K23" sqref="K23"/>
    </sheetView>
  </sheetViews>
  <sheetFormatPr defaultRowHeight="18.75"/>
  <cols>
    <col min="1" max="1" width="1.85546875" style="11" customWidth="1"/>
    <col min="2" max="2" width="8.85546875" style="11" customWidth="1"/>
    <col min="3" max="3" width="5.42578125" style="11" customWidth="1"/>
    <col min="4" max="4" width="5.28515625" style="11" customWidth="1"/>
    <col min="5" max="5" width="13.7109375" style="11" customWidth="1"/>
    <col min="6" max="6" width="7.140625" style="11" customWidth="1"/>
    <col min="7" max="7" width="13.7109375" style="11" customWidth="1"/>
    <col min="8" max="8" width="7.5703125" style="11" customWidth="1"/>
    <col min="9" max="9" width="15.7109375" style="11" customWidth="1"/>
    <col min="10" max="10" width="7.28515625" style="11" customWidth="1"/>
    <col min="11" max="11" width="15.7109375" style="11" customWidth="1"/>
    <col min="12" max="12" width="7" style="11" customWidth="1"/>
    <col min="13" max="13" width="4.28515625" style="11" customWidth="1"/>
    <col min="14" max="14" width="21.28515625" style="11" customWidth="1"/>
    <col min="15" max="15" width="8.5703125" style="10" customWidth="1"/>
    <col min="16" max="16384" width="9.140625" style="10"/>
  </cols>
  <sheetData>
    <row r="1" spans="1:14" s="4" customFormat="1" ht="21">
      <c r="A1" s="1"/>
      <c r="B1" s="1" t="s">
        <v>0</v>
      </c>
      <c r="C1" s="2">
        <v>9.5</v>
      </c>
      <c r="D1" s="1" t="s">
        <v>1</v>
      </c>
      <c r="E1" s="1"/>
      <c r="F1" s="1"/>
      <c r="G1" s="1"/>
      <c r="H1" s="1"/>
      <c r="I1" s="1"/>
      <c r="J1" s="1"/>
      <c r="K1" s="1"/>
      <c r="L1" s="1"/>
      <c r="M1" s="3"/>
      <c r="N1" s="3"/>
    </row>
    <row r="2" spans="1:14" s="8" customFormat="1" ht="19.5">
      <c r="A2" s="5"/>
      <c r="B2" s="5" t="s">
        <v>2</v>
      </c>
      <c r="C2" s="6">
        <v>9.5</v>
      </c>
      <c r="D2" s="5" t="s">
        <v>3</v>
      </c>
      <c r="E2" s="5"/>
      <c r="F2" s="5"/>
      <c r="G2" s="5"/>
      <c r="H2" s="5"/>
      <c r="I2" s="5"/>
      <c r="J2" s="5"/>
      <c r="K2" s="5"/>
      <c r="L2" s="5"/>
      <c r="M2" s="7"/>
      <c r="N2" s="7"/>
    </row>
    <row r="3" spans="1:14" s="8" customFormat="1" ht="19.5">
      <c r="A3" s="5"/>
      <c r="B3" s="5"/>
      <c r="C3" s="9"/>
      <c r="D3" s="5" t="s">
        <v>4</v>
      </c>
      <c r="E3" s="5"/>
      <c r="F3" s="5"/>
      <c r="G3" s="5"/>
      <c r="H3" s="5"/>
      <c r="I3" s="5"/>
      <c r="J3" s="5"/>
      <c r="K3" s="5"/>
      <c r="L3" s="5"/>
      <c r="M3" s="7"/>
      <c r="N3" s="7"/>
    </row>
    <row r="4" spans="1:14" ht="6.75" customHeight="1">
      <c r="A4" s="10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</row>
    <row r="5" spans="1:14" s="11" customFormat="1" ht="24" customHeight="1">
      <c r="A5" s="12" t="s">
        <v>5</v>
      </c>
      <c r="B5" s="12"/>
      <c r="C5" s="12"/>
      <c r="D5" s="13"/>
      <c r="E5" s="14" t="s">
        <v>6</v>
      </c>
      <c r="F5" s="15"/>
      <c r="G5" s="14" t="s">
        <v>7</v>
      </c>
      <c r="H5" s="16"/>
      <c r="I5" s="17" t="s">
        <v>8</v>
      </c>
      <c r="J5" s="18"/>
      <c r="K5" s="19" t="s">
        <v>9</v>
      </c>
      <c r="L5" s="18"/>
      <c r="M5" s="20" t="s">
        <v>10</v>
      </c>
      <c r="N5" s="12"/>
    </row>
    <row r="6" spans="1:14" s="11" customFormat="1" ht="24" customHeight="1">
      <c r="A6" s="21"/>
      <c r="B6" s="21"/>
      <c r="C6" s="21"/>
      <c r="D6" s="22"/>
      <c r="E6" s="23" t="s">
        <v>11</v>
      </c>
      <c r="F6" s="24"/>
      <c r="G6" s="23" t="s">
        <v>12</v>
      </c>
      <c r="H6" s="24"/>
      <c r="I6" s="25" t="s">
        <v>13</v>
      </c>
      <c r="J6" s="26"/>
      <c r="K6" s="27" t="s">
        <v>14</v>
      </c>
      <c r="L6" s="26"/>
      <c r="M6" s="28"/>
      <c r="N6" s="21"/>
    </row>
    <row r="7" spans="1:14" ht="29.25" customHeight="1">
      <c r="A7" s="10"/>
      <c r="B7" s="10" t="s">
        <v>15</v>
      </c>
      <c r="C7" s="10"/>
      <c r="D7" s="10"/>
      <c r="E7" s="29">
        <v>2690</v>
      </c>
      <c r="F7" s="30"/>
      <c r="G7" s="29">
        <v>2105</v>
      </c>
      <c r="H7" s="31"/>
      <c r="I7" s="29">
        <v>532.73</v>
      </c>
      <c r="J7" s="32"/>
      <c r="K7" s="33">
        <f t="shared" ref="K7:K14" si="0">SUM(I7/G7)*1000</f>
        <v>253.07838479809979</v>
      </c>
      <c r="M7" s="34"/>
      <c r="N7" s="35" t="s">
        <v>16</v>
      </c>
    </row>
    <row r="8" spans="1:14" ht="29.25" customHeight="1">
      <c r="A8" s="10"/>
      <c r="B8" s="10" t="s">
        <v>17</v>
      </c>
      <c r="C8" s="10"/>
      <c r="D8" s="10"/>
      <c r="E8" s="29">
        <v>1933.47</v>
      </c>
      <c r="F8" s="30"/>
      <c r="G8" s="29">
        <v>1925.36</v>
      </c>
      <c r="H8" s="31"/>
      <c r="I8" s="29">
        <v>729.46</v>
      </c>
      <c r="J8" s="32"/>
      <c r="K8" s="33">
        <f t="shared" si="0"/>
        <v>378.86940624091079</v>
      </c>
      <c r="M8" s="34"/>
      <c r="N8" s="35" t="s">
        <v>18</v>
      </c>
    </row>
    <row r="9" spans="1:14" ht="29.25" customHeight="1">
      <c r="A9" s="10"/>
      <c r="B9" s="10" t="s">
        <v>19</v>
      </c>
      <c r="C9" s="10"/>
      <c r="D9" s="10"/>
      <c r="E9" s="29">
        <v>39</v>
      </c>
      <c r="F9" s="30"/>
      <c r="G9" s="29">
        <v>35</v>
      </c>
      <c r="H9" s="31"/>
      <c r="I9" s="33">
        <v>2.8</v>
      </c>
      <c r="J9" s="32"/>
      <c r="K9" s="33">
        <f t="shared" si="0"/>
        <v>80</v>
      </c>
      <c r="M9" s="34"/>
      <c r="N9" s="35" t="s">
        <v>20</v>
      </c>
    </row>
    <row r="10" spans="1:14" ht="29.25" customHeight="1">
      <c r="A10" s="10"/>
      <c r="B10" s="10" t="s">
        <v>21</v>
      </c>
      <c r="C10" s="10"/>
      <c r="D10" s="10"/>
      <c r="E10" s="29">
        <v>37</v>
      </c>
      <c r="F10" s="30"/>
      <c r="G10" s="29">
        <v>2</v>
      </c>
      <c r="H10" s="31"/>
      <c r="I10" s="33">
        <v>1.5</v>
      </c>
      <c r="J10" s="32"/>
      <c r="K10" s="33">
        <f t="shared" si="0"/>
        <v>750</v>
      </c>
      <c r="M10" s="34"/>
      <c r="N10" s="35" t="s">
        <v>22</v>
      </c>
    </row>
    <row r="11" spans="1:14" ht="29.25" customHeight="1">
      <c r="A11" s="10"/>
      <c r="B11" s="36" t="s">
        <v>23</v>
      </c>
      <c r="C11" s="36"/>
      <c r="D11" s="36"/>
      <c r="E11" s="29">
        <v>1328</v>
      </c>
      <c r="F11" s="30"/>
      <c r="G11" s="29">
        <v>1319</v>
      </c>
      <c r="H11" s="30"/>
      <c r="I11" s="37">
        <v>1243.78</v>
      </c>
      <c r="J11" s="33"/>
      <c r="K11" s="29">
        <f>SUM(I11/G11)*1000</f>
        <v>942.97194844579224</v>
      </c>
      <c r="L11" s="10"/>
      <c r="M11" s="34"/>
      <c r="N11" s="36" t="s">
        <v>24</v>
      </c>
    </row>
    <row r="12" spans="1:14" ht="29.25" customHeight="1">
      <c r="A12" s="10"/>
      <c r="B12" s="10" t="s">
        <v>25</v>
      </c>
      <c r="C12" s="10"/>
      <c r="D12" s="10"/>
      <c r="E12" s="29">
        <v>8621</v>
      </c>
      <c r="F12" s="30"/>
      <c r="G12" s="29">
        <v>7994</v>
      </c>
      <c r="H12" s="31"/>
      <c r="I12" s="29">
        <v>24097.07</v>
      </c>
      <c r="J12" s="32"/>
      <c r="K12" s="33">
        <f t="shared" si="0"/>
        <v>3014.3945459094321</v>
      </c>
      <c r="M12" s="34"/>
      <c r="N12" s="35" t="s">
        <v>26</v>
      </c>
    </row>
    <row r="13" spans="1:14" ht="29.25" customHeight="1">
      <c r="A13" s="10"/>
      <c r="B13" s="10" t="s">
        <v>27</v>
      </c>
      <c r="C13" s="10"/>
      <c r="D13" s="10"/>
      <c r="E13" s="29">
        <v>374.75</v>
      </c>
      <c r="F13" s="30"/>
      <c r="G13" s="29">
        <v>343.75</v>
      </c>
      <c r="H13" s="31"/>
      <c r="I13" s="29">
        <v>989.13</v>
      </c>
      <c r="J13" s="32"/>
      <c r="K13" s="33">
        <f t="shared" si="0"/>
        <v>2877.4690909090909</v>
      </c>
      <c r="M13" s="34"/>
      <c r="N13" s="35" t="s">
        <v>28</v>
      </c>
    </row>
    <row r="14" spans="1:14" ht="29.25" customHeight="1">
      <c r="A14" s="10"/>
      <c r="B14" s="10" t="s">
        <v>29</v>
      </c>
      <c r="C14" s="10"/>
      <c r="D14" s="10"/>
      <c r="E14" s="29">
        <v>2795.25</v>
      </c>
      <c r="F14" s="30"/>
      <c r="G14" s="29">
        <v>2795.25</v>
      </c>
      <c r="H14" s="31"/>
      <c r="I14" s="29">
        <v>3242.98</v>
      </c>
      <c r="J14" s="32"/>
      <c r="K14" s="33">
        <f t="shared" si="0"/>
        <v>1160.175297379483</v>
      </c>
      <c r="M14" s="34"/>
      <c r="N14" s="35" t="s">
        <v>30</v>
      </c>
    </row>
    <row r="15" spans="1:14" ht="5.25" customHeight="1">
      <c r="A15" s="38"/>
      <c r="B15" s="38"/>
      <c r="C15" s="38"/>
      <c r="D15" s="38"/>
      <c r="E15" s="39"/>
      <c r="F15" s="40"/>
      <c r="G15" s="39"/>
      <c r="H15" s="41"/>
      <c r="I15" s="42"/>
      <c r="J15" s="43"/>
      <c r="K15" s="44"/>
      <c r="L15" s="45"/>
      <c r="M15" s="46"/>
      <c r="N15" s="38"/>
    </row>
    <row r="16" spans="1:14" ht="4.5" customHeight="1">
      <c r="J16" s="10"/>
      <c r="K16" s="10"/>
    </row>
    <row r="17" spans="1:16" s="48" customFormat="1" ht="20.25" customHeight="1">
      <c r="A17" s="47"/>
      <c r="B17" s="47"/>
      <c r="C17" s="47"/>
      <c r="D17" s="47"/>
      <c r="E17" s="47" t="s">
        <v>31</v>
      </c>
      <c r="F17" s="47"/>
      <c r="H17" s="47"/>
      <c r="L17" s="47"/>
      <c r="M17" s="47"/>
      <c r="N17" s="47"/>
      <c r="O17" s="47"/>
      <c r="P17" s="47"/>
    </row>
    <row r="18" spans="1:16" s="50" customFormat="1" ht="17.25">
      <c r="A18" s="49"/>
      <c r="E18" s="47" t="s">
        <v>32</v>
      </c>
      <c r="G18" s="49"/>
      <c r="H18" s="49"/>
      <c r="I18" s="49"/>
      <c r="J18" s="49"/>
      <c r="K18" s="49"/>
      <c r="L18" s="49"/>
      <c r="M18" s="49"/>
      <c r="N18" s="49"/>
    </row>
  </sheetData>
  <mergeCells count="6">
    <mergeCell ref="A5:D6"/>
    <mergeCell ref="E5:F5"/>
    <mergeCell ref="G5:H5"/>
    <mergeCell ref="M5:N6"/>
    <mergeCell ref="E6:F6"/>
    <mergeCell ref="G6:H6"/>
  </mergeCells>
  <pageMargins left="0.9055118110236221" right="0.35433070866141736" top="1.9685039370078741" bottom="0.98425196850393704" header="0.51181102362204722" footer="0.51181102362204722"/>
  <pageSetup paperSize="9" scale="95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T-9.5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2012-11-27T08:42:52Z</dcterms:created>
  <dcterms:modified xsi:type="dcterms:W3CDTF">2012-11-27T08:43:02Z</dcterms:modified>
</cp:coreProperties>
</file>