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site\"/>
    </mc:Choice>
  </mc:AlternateContent>
  <bookViews>
    <workbookView xWindow="0" yWindow="0" windowWidth="24000" windowHeight="9735" activeTab="5"/>
  </bookViews>
  <sheets>
    <sheet name="ข้าวนาปี" sheetId="1" r:id="rId1"/>
    <sheet name="ข้าวนาปรัง" sheetId="2" r:id="rId2"/>
    <sheet name="ข้าวไร่" sheetId="3" r:id="rId3"/>
    <sheet name="พืชไร่" sheetId="4" r:id="rId4"/>
    <sheet name="พืชผัก" sheetId="7" r:id="rId5"/>
    <sheet name="ไม้ผลไม้ยืนต้น" sheetId="6" r:id="rId6"/>
  </sheets>
  <calcPr calcId="152511"/>
</workbook>
</file>

<file path=xl/calcChain.xml><?xml version="1.0" encoding="utf-8"?>
<calcChain xmlns="http://schemas.openxmlformats.org/spreadsheetml/2006/main">
  <c r="C3" i="6" l="1"/>
  <c r="D3" i="6"/>
  <c r="B3" i="6" l="1"/>
  <c r="C3" i="7" l="1"/>
  <c r="D3" i="7"/>
  <c r="B3" i="7"/>
  <c r="C3" i="4"/>
  <c r="B3" i="4"/>
  <c r="D7" i="4"/>
  <c r="D3" i="4" s="1"/>
</calcChain>
</file>

<file path=xl/sharedStrings.xml><?xml version="1.0" encoding="utf-8"?>
<sst xmlns="http://schemas.openxmlformats.org/spreadsheetml/2006/main" count="430" uniqueCount="58">
  <si>
    <t>ผลผลิต (ตัน)</t>
  </si>
  <si>
    <t>ผลผลิต/ไร่ (กก.)</t>
  </si>
  <si>
    <t>เมืองสงขลา</t>
  </si>
  <si>
    <t>จะนะ</t>
  </si>
  <si>
    <t>เทพา</t>
  </si>
  <si>
    <t>นาทวี</t>
  </si>
  <si>
    <t>ระโนด</t>
  </si>
  <si>
    <t>รัตภูมิ</t>
  </si>
  <si>
    <t>สะเดา</t>
  </si>
  <si>
    <t>สะบ้าย้อย</t>
  </si>
  <si>
    <t>สทิงพระ</t>
  </si>
  <si>
    <t>หาดใหญ่</t>
  </si>
  <si>
    <t>กระแสสินธุ์</t>
  </si>
  <si>
    <t>นาหม่อม</t>
  </si>
  <si>
    <t>ควนเนียง</t>
  </si>
  <si>
    <t>บางกล่ำ</t>
  </si>
  <si>
    <t>สิงหนคร</t>
  </si>
  <si>
    <t>คลองหอยโข่ง</t>
  </si>
  <si>
    <t>ตาราง 9.3 เนื้อปลูกข้าวนาปี เนื้อที่เก็บเกี่ยว ผลผลิต และผลผลิตเฉลี่ยต่อไร่ จำแนกตามประเภทข้าว เป็นรายอำเภอ  ปีเพาะปลูก 2557/58</t>
  </si>
  <si>
    <t>อำเภอ</t>
  </si>
  <si>
    <t>รวมยอด</t>
  </si>
  <si>
    <t>ข้าวนาปี Major rice</t>
  </si>
  <si>
    <t xml:space="preserve">เนื้อที่เพาะปลูกข้าว (ไร่) </t>
  </si>
  <si>
    <t>ข้าวเจ้า</t>
  </si>
  <si>
    <t xml:space="preserve">เนื้อที่เก็บเกี่ยว (ไร่) </t>
  </si>
  <si>
    <t>ข้าวเหนียว</t>
  </si>
  <si>
    <t>-</t>
  </si>
  <si>
    <t>ที่มา : สำนักงานเกษตรจังหวัดสงขลา</t>
  </si>
  <si>
    <t xml:space="preserve">ตาราง 9.4 เนื้อปลูกข้าวนาปรัง เนื้อที่เก็บเกี่ยว ผลผลิต และผลผลิตเฉลี่ยต่อไร่ จำแนกตามประเภทข้าว เป็นรายอำเภอ  ปีเพาะปลูก 2557 </t>
  </si>
  <si>
    <t>ข้าวนาปรัง Second rice</t>
  </si>
  <si>
    <t xml:space="preserve">ตาราง 9.5 เนื้อปลูกข้าวไร่ เนื้อที่เก็บเกี่ยว ผลผลิต และผลผลิตเฉลี่ยต่อไร่ จำแนกตามประเภทข้าว เป็นรายอำเภอ  ปีเพาะปลูก 2557 </t>
  </si>
  <si>
    <t>ข้าวไร่</t>
  </si>
  <si>
    <t xml:space="preserve">ตาราง 9.6 เนื้อเพะปลูกพืชไร่ เนื้อที่เก็บเกี่ยว ผลผลิต และผลผลิตเฉลี่ยต่อไร่ จำแนกตามชนิดของพืชไร่  ปีเพาะปลูก 2557 </t>
  </si>
  <si>
    <t>ชนิดของพืชไร่</t>
  </si>
  <si>
    <t>แตงโม</t>
  </si>
  <si>
    <t>ข้าวโพด</t>
  </si>
  <si>
    <t>ข่าตาแดง</t>
  </si>
  <si>
    <t>ถั่วลิสง</t>
  </si>
  <si>
    <t>มันเทศ</t>
  </si>
  <si>
    <t xml:space="preserve">ตาราง 9.7 เนื้อเพะปลูกพืชผัก เนื้อที่เก็บเกี่ยว ผลผลิต และผลผลิตเฉลี่ยต่อไร่ จำแนกตามชนิดของพืชผัก ปีเพาะปลูก 2557 </t>
  </si>
  <si>
    <t>ชนิดของพืชผัก</t>
  </si>
  <si>
    <t xml:space="preserve">เนื้อที่เพาะปลูก (ไร่) </t>
  </si>
  <si>
    <t>แตงกวา</t>
  </si>
  <si>
    <t>แตงโมเนื้อ</t>
  </si>
  <si>
    <t>ถั่วฝักยาว</t>
  </si>
  <si>
    <t>พริกขี้หนู</t>
  </si>
  <si>
    <t>มะเขือยาว</t>
  </si>
  <si>
    <t xml:space="preserve">ตาราง 9.8 เนื้อเพะปลูกไม้ผลและไม้ยืนต้น เนื้อที่เก็บเกี่ยว ผลผลิต และผลผลิตเฉลี่ยต่อไร่ จำแนกตามชนิดของไม้ผลไม้ยืนต้น ปีเพาะปลูก 2557 </t>
  </si>
  <si>
    <t xml:space="preserve">ชนิดของไม้ผลและไม้ยืนต้น </t>
  </si>
  <si>
    <t xml:space="preserve">เนื้อที่เพาะปลูก ไร่) </t>
  </si>
  <si>
    <t>ยางพารา</t>
  </si>
  <si>
    <t>ลองกอง</t>
  </si>
  <si>
    <t>ปาล์มน้ำมัน</t>
  </si>
  <si>
    <t>ทุเรียน</t>
  </si>
  <si>
    <t>มะม่วงพันธุ์ดี</t>
  </si>
  <si>
    <t>มังคุด</t>
  </si>
  <si>
    <t>เงาะ</t>
  </si>
  <si>
    <t>สะตอ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</si>
</sst>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??_);_(@_)"/>
    <numFmt numFmtId="188" formatCode="#,##0_ ;[Red]\-#,##0\ 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87" fontId="2" fillId="0" borderId="1" xfId="1" applyNumberFormat="1" applyFont="1" applyBorder="1" applyAlignment="1">
      <alignment horizontal="left"/>
    </xf>
    <xf numFmtId="1" fontId="2" fillId="0" borderId="1" xfId="0" quotePrefix="1" applyNumberFormat="1" applyFont="1" applyBorder="1" applyAlignment="1">
      <alignment horizontal="center" vertical="center"/>
    </xf>
    <xf numFmtId="187" fontId="2" fillId="0" borderId="1" xfId="0" quotePrefix="1" applyNumberFormat="1" applyFont="1" applyBorder="1" applyAlignment="1">
      <alignment horizontal="center" vertical="center"/>
    </xf>
    <xf numFmtId="187" fontId="2" fillId="0" borderId="1" xfId="0" quotePrefix="1" applyNumberFormat="1" applyFont="1" applyBorder="1" applyAlignment="1">
      <alignment horizontal="left" vertical="center"/>
    </xf>
    <xf numFmtId="188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K10" sqref="K10"/>
    </sheetView>
  </sheetViews>
  <sheetFormatPr defaultColWidth="12.25" defaultRowHeight="23.25" customHeight="1" x14ac:dyDescent="0.2"/>
  <cols>
    <col min="1" max="1" width="14" style="4" customWidth="1"/>
    <col min="2" max="9" width="12.5" style="4" customWidth="1"/>
    <col min="10" max="16384" width="12.25" style="4"/>
  </cols>
  <sheetData>
    <row r="1" spans="1:9" ht="23.25" customHeight="1" x14ac:dyDescent="0.2">
      <c r="A1" s="3" t="s">
        <v>18</v>
      </c>
    </row>
    <row r="2" spans="1:9" ht="23.25" customHeight="1" x14ac:dyDescent="0.2">
      <c r="A2" s="16" t="s">
        <v>19</v>
      </c>
      <c r="B2" s="16" t="s">
        <v>21</v>
      </c>
      <c r="C2" s="16"/>
      <c r="D2" s="16"/>
      <c r="E2" s="16"/>
      <c r="F2" s="16"/>
      <c r="G2" s="16"/>
      <c r="H2" s="16"/>
      <c r="I2" s="16"/>
    </row>
    <row r="3" spans="1:9" ht="23.25" customHeight="1" x14ac:dyDescent="0.2">
      <c r="A3" s="16"/>
      <c r="B3" s="16" t="s">
        <v>22</v>
      </c>
      <c r="C3" s="16"/>
      <c r="D3" s="16" t="s">
        <v>24</v>
      </c>
      <c r="E3" s="16"/>
      <c r="F3" s="16" t="s">
        <v>0</v>
      </c>
      <c r="G3" s="16"/>
      <c r="H3" s="16" t="s">
        <v>1</v>
      </c>
      <c r="I3" s="16"/>
    </row>
    <row r="4" spans="1:9" ht="23.25" customHeight="1" x14ac:dyDescent="0.2">
      <c r="A4" s="16"/>
      <c r="B4" s="5" t="s">
        <v>23</v>
      </c>
      <c r="C4" s="5" t="s">
        <v>25</v>
      </c>
      <c r="D4" s="5" t="s">
        <v>23</v>
      </c>
      <c r="E4" s="5" t="s">
        <v>25</v>
      </c>
      <c r="F4" s="5" t="s">
        <v>23</v>
      </c>
      <c r="G4" s="5" t="s">
        <v>25</v>
      </c>
      <c r="H4" s="5" t="s">
        <v>23</v>
      </c>
      <c r="I4" s="5" t="s">
        <v>25</v>
      </c>
    </row>
    <row r="5" spans="1:9" ht="23.25" customHeight="1" x14ac:dyDescent="0.2">
      <c r="A5" s="6" t="s">
        <v>20</v>
      </c>
      <c r="B5" s="5">
        <v>205510</v>
      </c>
      <c r="C5" s="7" t="s">
        <v>26</v>
      </c>
      <c r="D5" s="5">
        <v>204560</v>
      </c>
      <c r="E5" s="7" t="s">
        <v>26</v>
      </c>
      <c r="F5" s="5">
        <v>107799</v>
      </c>
      <c r="G5" s="7" t="s">
        <v>26</v>
      </c>
      <c r="H5" s="5">
        <v>527</v>
      </c>
      <c r="I5" s="7" t="s">
        <v>26</v>
      </c>
    </row>
    <row r="6" spans="1:9" ht="23.25" customHeight="1" x14ac:dyDescent="0.2">
      <c r="A6" s="5" t="s">
        <v>2</v>
      </c>
      <c r="B6" s="5">
        <v>2082</v>
      </c>
      <c r="C6" s="7" t="s">
        <v>26</v>
      </c>
      <c r="D6" s="5">
        <v>2082</v>
      </c>
      <c r="E6" s="7" t="s">
        <v>26</v>
      </c>
      <c r="F6" s="5">
        <v>829</v>
      </c>
      <c r="G6" s="7" t="s">
        <v>26</v>
      </c>
      <c r="H6" s="5">
        <v>398</v>
      </c>
      <c r="I6" s="7" t="s">
        <v>26</v>
      </c>
    </row>
    <row r="7" spans="1:9" ht="23.25" customHeight="1" x14ac:dyDescent="0.2">
      <c r="A7" s="5" t="s">
        <v>3</v>
      </c>
      <c r="B7" s="5">
        <v>7650</v>
      </c>
      <c r="C7" s="7" t="s">
        <v>26</v>
      </c>
      <c r="D7" s="5">
        <v>7650</v>
      </c>
      <c r="E7" s="7" t="s">
        <v>26</v>
      </c>
      <c r="F7" s="5">
        <v>2838</v>
      </c>
      <c r="G7" s="7" t="s">
        <v>26</v>
      </c>
      <c r="H7" s="5">
        <v>371</v>
      </c>
      <c r="I7" s="7" t="s">
        <v>26</v>
      </c>
    </row>
    <row r="8" spans="1:9" ht="23.25" customHeight="1" x14ac:dyDescent="0.2">
      <c r="A8" s="5" t="s">
        <v>4</v>
      </c>
      <c r="B8" s="5">
        <v>4741</v>
      </c>
      <c r="C8" s="7" t="s">
        <v>26</v>
      </c>
      <c r="D8" s="5">
        <v>4741</v>
      </c>
      <c r="E8" s="7" t="s">
        <v>26</v>
      </c>
      <c r="F8" s="5">
        <v>1517</v>
      </c>
      <c r="G8" s="7" t="s">
        <v>26</v>
      </c>
      <c r="H8" s="5">
        <v>320</v>
      </c>
      <c r="I8" s="7" t="s">
        <v>26</v>
      </c>
    </row>
    <row r="9" spans="1:9" ht="23.25" customHeight="1" x14ac:dyDescent="0.2">
      <c r="A9" s="5" t="s">
        <v>5</v>
      </c>
      <c r="B9" s="5">
        <v>936</v>
      </c>
      <c r="C9" s="7" t="s">
        <v>26</v>
      </c>
      <c r="D9" s="5">
        <v>933</v>
      </c>
      <c r="E9" s="7" t="s">
        <v>26</v>
      </c>
      <c r="F9" s="5">
        <v>349</v>
      </c>
      <c r="G9" s="7" t="s">
        <v>26</v>
      </c>
      <c r="H9" s="5">
        <v>374</v>
      </c>
      <c r="I9" s="7" t="s">
        <v>26</v>
      </c>
    </row>
    <row r="10" spans="1:9" ht="23.25" customHeight="1" x14ac:dyDescent="0.2">
      <c r="A10" s="5" t="s">
        <v>6</v>
      </c>
      <c r="B10" s="5">
        <v>91424</v>
      </c>
      <c r="C10" s="7" t="s">
        <v>26</v>
      </c>
      <c r="D10" s="5">
        <v>91424</v>
      </c>
      <c r="E10" s="7" t="s">
        <v>26</v>
      </c>
      <c r="F10" s="5">
        <v>60066</v>
      </c>
      <c r="G10" s="7" t="s">
        <v>26</v>
      </c>
      <c r="H10" s="5">
        <v>657</v>
      </c>
      <c r="I10" s="7" t="s">
        <v>26</v>
      </c>
    </row>
    <row r="11" spans="1:9" ht="23.25" customHeight="1" x14ac:dyDescent="0.2">
      <c r="A11" s="5" t="s">
        <v>7</v>
      </c>
      <c r="B11" s="5">
        <v>11788</v>
      </c>
      <c r="C11" s="7" t="s">
        <v>26</v>
      </c>
      <c r="D11" s="5">
        <v>11788</v>
      </c>
      <c r="E11" s="7" t="s">
        <v>26</v>
      </c>
      <c r="F11" s="5">
        <v>4951</v>
      </c>
      <c r="G11" s="7" t="s">
        <v>26</v>
      </c>
      <c r="H11" s="5">
        <v>420</v>
      </c>
      <c r="I11" s="7" t="s">
        <v>26</v>
      </c>
    </row>
    <row r="12" spans="1:9" ht="23.25" customHeight="1" x14ac:dyDescent="0.2">
      <c r="A12" s="5" t="s">
        <v>8</v>
      </c>
      <c r="B12" s="5">
        <v>78</v>
      </c>
      <c r="C12" s="7" t="s">
        <v>26</v>
      </c>
      <c r="D12" s="5">
        <v>78</v>
      </c>
      <c r="E12" s="7" t="s">
        <v>26</v>
      </c>
      <c r="F12" s="5">
        <v>29</v>
      </c>
      <c r="G12" s="7" t="s">
        <v>26</v>
      </c>
      <c r="H12" s="5">
        <v>372</v>
      </c>
      <c r="I12" s="7" t="s">
        <v>26</v>
      </c>
    </row>
    <row r="13" spans="1:9" ht="23.25" customHeight="1" x14ac:dyDescent="0.2">
      <c r="A13" s="5" t="s">
        <v>9</v>
      </c>
      <c r="B13" s="5">
        <v>1631</v>
      </c>
      <c r="C13" s="7" t="s">
        <v>26</v>
      </c>
      <c r="D13" s="5">
        <v>1626</v>
      </c>
      <c r="E13" s="7" t="s">
        <v>26</v>
      </c>
      <c r="F13" s="5">
        <v>528</v>
      </c>
      <c r="G13" s="7" t="s">
        <v>26</v>
      </c>
      <c r="H13" s="5">
        <v>325</v>
      </c>
      <c r="I13" s="7" t="s">
        <v>26</v>
      </c>
    </row>
    <row r="14" spans="1:9" ht="23.25" customHeight="1" x14ac:dyDescent="0.2">
      <c r="A14" s="5" t="s">
        <v>10</v>
      </c>
      <c r="B14" s="5">
        <v>29015</v>
      </c>
      <c r="C14" s="7" t="s">
        <v>26</v>
      </c>
      <c r="D14" s="5">
        <v>29015</v>
      </c>
      <c r="E14" s="7" t="s">
        <v>26</v>
      </c>
      <c r="F14" s="5">
        <v>11635</v>
      </c>
      <c r="G14" s="7" t="s">
        <v>26</v>
      </c>
      <c r="H14" s="5">
        <v>401</v>
      </c>
      <c r="I14" s="7" t="s">
        <v>26</v>
      </c>
    </row>
    <row r="15" spans="1:9" ht="23.25" customHeight="1" x14ac:dyDescent="0.2">
      <c r="A15" s="5" t="s">
        <v>11</v>
      </c>
      <c r="B15" s="5">
        <v>3182</v>
      </c>
      <c r="C15" s="7" t="s">
        <v>26</v>
      </c>
      <c r="D15" s="5">
        <v>3061</v>
      </c>
      <c r="E15" s="7" t="s">
        <v>26</v>
      </c>
      <c r="F15" s="5">
        <v>1175</v>
      </c>
      <c r="G15" s="7" t="s">
        <v>26</v>
      </c>
      <c r="H15" s="5">
        <v>384</v>
      </c>
      <c r="I15" s="7" t="s">
        <v>26</v>
      </c>
    </row>
    <row r="16" spans="1:9" ht="23.25" customHeight="1" x14ac:dyDescent="0.2">
      <c r="A16" s="5" t="s">
        <v>12</v>
      </c>
      <c r="B16" s="5">
        <v>17613</v>
      </c>
      <c r="C16" s="7" t="s">
        <v>26</v>
      </c>
      <c r="D16" s="5">
        <v>16792</v>
      </c>
      <c r="E16" s="7" t="s">
        <v>26</v>
      </c>
      <c r="F16" s="5">
        <v>8900</v>
      </c>
      <c r="G16" s="7" t="s">
        <v>26</v>
      </c>
      <c r="H16" s="5">
        <v>530</v>
      </c>
      <c r="I16" s="7" t="s">
        <v>26</v>
      </c>
    </row>
    <row r="17" spans="1:9" ht="23.25" customHeight="1" x14ac:dyDescent="0.2">
      <c r="A17" s="5" t="s">
        <v>13</v>
      </c>
      <c r="B17" s="5">
        <v>70</v>
      </c>
      <c r="C17" s="7" t="s">
        <v>26</v>
      </c>
      <c r="D17" s="5">
        <v>70</v>
      </c>
      <c r="E17" s="7" t="s">
        <v>26</v>
      </c>
      <c r="F17" s="5">
        <v>29</v>
      </c>
      <c r="G17" s="7" t="s">
        <v>26</v>
      </c>
      <c r="H17" s="5">
        <v>414</v>
      </c>
      <c r="I17" s="7" t="s">
        <v>26</v>
      </c>
    </row>
    <row r="18" spans="1:9" ht="23.25" customHeight="1" x14ac:dyDescent="0.2">
      <c r="A18" s="5" t="s">
        <v>14</v>
      </c>
      <c r="B18" s="5">
        <v>8634</v>
      </c>
      <c r="C18" s="7" t="s">
        <v>26</v>
      </c>
      <c r="D18" s="5">
        <v>8634</v>
      </c>
      <c r="E18" s="7" t="s">
        <v>26</v>
      </c>
      <c r="F18" s="5">
        <v>3324</v>
      </c>
      <c r="G18" s="7" t="s">
        <v>26</v>
      </c>
      <c r="H18" s="5">
        <v>385</v>
      </c>
      <c r="I18" s="7" t="s">
        <v>26</v>
      </c>
    </row>
    <row r="19" spans="1:9" ht="23.25" customHeight="1" x14ac:dyDescent="0.2">
      <c r="A19" s="5" t="s">
        <v>15</v>
      </c>
      <c r="B19" s="5">
        <v>1973</v>
      </c>
      <c r="C19" s="7" t="s">
        <v>26</v>
      </c>
      <c r="D19" s="5">
        <v>1973</v>
      </c>
      <c r="E19" s="7" t="s">
        <v>26</v>
      </c>
      <c r="F19" s="5">
        <v>805</v>
      </c>
      <c r="G19" s="7" t="s">
        <v>26</v>
      </c>
      <c r="H19" s="5">
        <v>408</v>
      </c>
      <c r="I19" s="7" t="s">
        <v>26</v>
      </c>
    </row>
    <row r="20" spans="1:9" ht="23.25" customHeight="1" x14ac:dyDescent="0.2">
      <c r="A20" s="5" t="s">
        <v>16</v>
      </c>
      <c r="B20" s="5">
        <v>23710</v>
      </c>
      <c r="C20" s="7" t="s">
        <v>26</v>
      </c>
      <c r="D20" s="5">
        <v>23710</v>
      </c>
      <c r="E20" s="7" t="s">
        <v>26</v>
      </c>
      <c r="F20" s="5">
        <v>10480</v>
      </c>
      <c r="G20" s="7" t="s">
        <v>26</v>
      </c>
      <c r="H20" s="5">
        <v>442</v>
      </c>
      <c r="I20" s="7" t="s">
        <v>26</v>
      </c>
    </row>
    <row r="21" spans="1:9" ht="23.25" customHeight="1" x14ac:dyDescent="0.2">
      <c r="A21" s="5" t="s">
        <v>17</v>
      </c>
      <c r="B21" s="5">
        <v>983</v>
      </c>
      <c r="C21" s="7" t="s">
        <v>26</v>
      </c>
      <c r="D21" s="5">
        <v>983</v>
      </c>
      <c r="E21" s="7" t="s">
        <v>26</v>
      </c>
      <c r="F21" s="5">
        <v>344</v>
      </c>
      <c r="G21" s="7" t="s">
        <v>26</v>
      </c>
      <c r="H21" s="5">
        <v>350</v>
      </c>
      <c r="I21" s="7" t="s">
        <v>26</v>
      </c>
    </row>
    <row r="22" spans="1:9" ht="23.25" customHeight="1" x14ac:dyDescent="0.2">
      <c r="A22" s="3" t="s">
        <v>27</v>
      </c>
    </row>
  </sheetData>
  <mergeCells count="6">
    <mergeCell ref="B3:C3"/>
    <mergeCell ref="D3:E3"/>
    <mergeCell ref="F3:G3"/>
    <mergeCell ref="H3:I3"/>
    <mergeCell ref="A2:A4"/>
    <mergeCell ref="B2:I2"/>
  </mergeCells>
  <pageMargins left="0.51181102362204722" right="0.31496062992125984" top="0.35433070866141736" bottom="0.35433070866141736" header="0.31496062992125984" footer="0.31496062992125984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C13" sqref="C13"/>
    </sheetView>
  </sheetViews>
  <sheetFormatPr defaultColWidth="12.25" defaultRowHeight="23.25" customHeight="1" x14ac:dyDescent="0.2"/>
  <cols>
    <col min="1" max="1" width="15" style="4" customWidth="1"/>
    <col min="2" max="9" width="12.75" style="4" customWidth="1"/>
    <col min="10" max="16384" width="12.25" style="4"/>
  </cols>
  <sheetData>
    <row r="1" spans="1:10" ht="23.25" customHeight="1" x14ac:dyDescent="0.2">
      <c r="A1" s="3" t="s">
        <v>28</v>
      </c>
    </row>
    <row r="2" spans="1:10" ht="23.25" customHeight="1" x14ac:dyDescent="0.2">
      <c r="A2" s="16" t="s">
        <v>19</v>
      </c>
      <c r="B2" s="16" t="s">
        <v>29</v>
      </c>
      <c r="C2" s="16"/>
      <c r="D2" s="16"/>
      <c r="E2" s="16"/>
      <c r="F2" s="16"/>
      <c r="G2" s="16"/>
      <c r="H2" s="16"/>
      <c r="I2" s="16"/>
    </row>
    <row r="3" spans="1:10" ht="23.25" customHeight="1" x14ac:dyDescent="0.2">
      <c r="A3" s="16"/>
      <c r="B3" s="16" t="s">
        <v>22</v>
      </c>
      <c r="C3" s="16"/>
      <c r="D3" s="16" t="s">
        <v>24</v>
      </c>
      <c r="E3" s="16"/>
      <c r="F3" s="16" t="s">
        <v>0</v>
      </c>
      <c r="G3" s="16"/>
      <c r="H3" s="16" t="s">
        <v>1</v>
      </c>
      <c r="I3" s="16"/>
    </row>
    <row r="4" spans="1:10" ht="23.25" customHeight="1" x14ac:dyDescent="0.2">
      <c r="A4" s="16"/>
      <c r="B4" s="5" t="s">
        <v>23</v>
      </c>
      <c r="C4" s="5" t="s">
        <v>25</v>
      </c>
      <c r="D4" s="5" t="s">
        <v>23</v>
      </c>
      <c r="E4" s="5" t="s">
        <v>25</v>
      </c>
      <c r="F4" s="5" t="s">
        <v>23</v>
      </c>
      <c r="G4" s="5" t="s">
        <v>25</v>
      </c>
      <c r="H4" s="5" t="s">
        <v>23</v>
      </c>
      <c r="I4" s="5" t="s">
        <v>25</v>
      </c>
    </row>
    <row r="5" spans="1:10" ht="23.25" customHeight="1" x14ac:dyDescent="0.5">
      <c r="A5" s="6" t="s">
        <v>20</v>
      </c>
      <c r="B5" s="4">
        <v>101373</v>
      </c>
      <c r="C5" s="7" t="s">
        <v>26</v>
      </c>
      <c r="D5" s="1">
        <v>97700</v>
      </c>
      <c r="E5" s="7" t="s">
        <v>26</v>
      </c>
      <c r="F5" s="1">
        <v>57108</v>
      </c>
      <c r="G5" s="7" t="s">
        <v>26</v>
      </c>
      <c r="H5" s="5">
        <v>584</v>
      </c>
      <c r="I5" s="7" t="s">
        <v>26</v>
      </c>
      <c r="J5" s="8"/>
    </row>
    <row r="6" spans="1:10" ht="23.25" customHeight="1" x14ac:dyDescent="0.2">
      <c r="A6" s="5" t="s">
        <v>2</v>
      </c>
      <c r="B6" s="7" t="s">
        <v>26</v>
      </c>
      <c r="C6" s="7" t="s">
        <v>26</v>
      </c>
      <c r="D6" s="7" t="s">
        <v>26</v>
      </c>
      <c r="E6" s="7" t="s">
        <v>26</v>
      </c>
      <c r="F6" s="7" t="s">
        <v>26</v>
      </c>
      <c r="G6" s="7" t="s">
        <v>26</v>
      </c>
      <c r="H6" s="7" t="s">
        <v>26</v>
      </c>
      <c r="I6" s="7" t="s">
        <v>26</v>
      </c>
    </row>
    <row r="7" spans="1:10" ht="23.25" customHeight="1" x14ac:dyDescent="0.35">
      <c r="A7" s="5" t="s">
        <v>3</v>
      </c>
      <c r="B7" s="1">
        <v>295</v>
      </c>
      <c r="C7" s="7" t="s">
        <v>26</v>
      </c>
      <c r="D7" s="1">
        <v>248</v>
      </c>
      <c r="E7" s="7" t="s">
        <v>26</v>
      </c>
      <c r="F7" s="5">
        <v>131</v>
      </c>
      <c r="G7" s="7" t="s">
        <v>26</v>
      </c>
      <c r="H7" s="1">
        <v>528</v>
      </c>
      <c r="I7" s="7" t="s">
        <v>26</v>
      </c>
    </row>
    <row r="8" spans="1:10" ht="23.25" customHeight="1" x14ac:dyDescent="0.2">
      <c r="A8" s="5" t="s">
        <v>4</v>
      </c>
      <c r="B8" s="7" t="s">
        <v>26</v>
      </c>
      <c r="C8" s="7" t="s">
        <v>26</v>
      </c>
      <c r="D8" s="7" t="s">
        <v>26</v>
      </c>
      <c r="E8" s="7" t="s">
        <v>26</v>
      </c>
      <c r="F8" s="7" t="s">
        <v>26</v>
      </c>
      <c r="G8" s="7" t="s">
        <v>26</v>
      </c>
      <c r="H8" s="7" t="s">
        <v>26</v>
      </c>
      <c r="I8" s="7" t="s">
        <v>26</v>
      </c>
    </row>
    <row r="9" spans="1:10" ht="23.25" customHeight="1" x14ac:dyDescent="0.2">
      <c r="A9" s="5" t="s">
        <v>5</v>
      </c>
      <c r="B9" s="7" t="s">
        <v>26</v>
      </c>
      <c r="C9" s="7" t="s">
        <v>26</v>
      </c>
      <c r="D9" s="7" t="s">
        <v>26</v>
      </c>
      <c r="E9" s="7" t="s">
        <v>26</v>
      </c>
      <c r="F9" s="7" t="s">
        <v>26</v>
      </c>
      <c r="G9" s="7" t="s">
        <v>26</v>
      </c>
      <c r="H9" s="7" t="s">
        <v>26</v>
      </c>
      <c r="I9" s="7" t="s">
        <v>26</v>
      </c>
    </row>
    <row r="10" spans="1:10" ht="23.25" customHeight="1" x14ac:dyDescent="0.35">
      <c r="A10" s="5" t="s">
        <v>6</v>
      </c>
      <c r="B10" s="1">
        <v>92660</v>
      </c>
      <c r="C10" s="9" t="s">
        <v>26</v>
      </c>
      <c r="D10" s="1">
        <v>89224</v>
      </c>
      <c r="E10" s="9" t="s">
        <v>26</v>
      </c>
      <c r="F10" s="1">
        <v>52553</v>
      </c>
      <c r="G10" s="9" t="s">
        <v>26</v>
      </c>
      <c r="H10" s="1">
        <v>589</v>
      </c>
      <c r="I10" s="9" t="s">
        <v>26</v>
      </c>
    </row>
    <row r="11" spans="1:10" ht="23.25" customHeight="1" x14ac:dyDescent="0.35">
      <c r="A11" s="5" t="s">
        <v>7</v>
      </c>
      <c r="B11" s="2">
        <v>2241</v>
      </c>
      <c r="C11" s="7" t="s">
        <v>26</v>
      </c>
      <c r="D11" s="2">
        <v>2241</v>
      </c>
      <c r="E11" s="7" t="s">
        <v>26</v>
      </c>
      <c r="F11" s="2">
        <v>1172</v>
      </c>
      <c r="G11" s="7" t="s">
        <v>26</v>
      </c>
      <c r="H11" s="2">
        <v>523</v>
      </c>
      <c r="I11" s="7" t="s">
        <v>26</v>
      </c>
    </row>
    <row r="12" spans="1:10" ht="23.25" customHeight="1" x14ac:dyDescent="0.2">
      <c r="A12" s="5" t="s">
        <v>8</v>
      </c>
      <c r="B12" s="7" t="s">
        <v>26</v>
      </c>
      <c r="C12" s="7" t="s">
        <v>26</v>
      </c>
      <c r="D12" s="7" t="s">
        <v>26</v>
      </c>
      <c r="E12" s="7" t="s">
        <v>26</v>
      </c>
      <c r="F12" s="7" t="s">
        <v>26</v>
      </c>
      <c r="G12" s="7" t="s">
        <v>26</v>
      </c>
      <c r="H12" s="7" t="s">
        <v>26</v>
      </c>
      <c r="I12" s="7" t="s">
        <v>26</v>
      </c>
    </row>
    <row r="13" spans="1:10" ht="23.25" customHeight="1" x14ac:dyDescent="0.5">
      <c r="A13" s="5" t="s">
        <v>9</v>
      </c>
      <c r="B13" s="7" t="s">
        <v>26</v>
      </c>
      <c r="C13" s="7" t="s">
        <v>26</v>
      </c>
      <c r="D13" s="7" t="s">
        <v>26</v>
      </c>
      <c r="E13" s="7" t="s">
        <v>26</v>
      </c>
      <c r="F13" s="7" t="s">
        <v>26</v>
      </c>
      <c r="G13" s="7" t="s">
        <v>26</v>
      </c>
      <c r="H13" s="7" t="s">
        <v>26</v>
      </c>
      <c r="I13" s="7" t="s">
        <v>26</v>
      </c>
      <c r="J13" s="8">
        <v>0</v>
      </c>
    </row>
    <row r="14" spans="1:10" ht="23.25" customHeight="1" x14ac:dyDescent="0.35">
      <c r="A14" s="5" t="s">
        <v>10</v>
      </c>
      <c r="B14" s="2">
        <v>403</v>
      </c>
      <c r="C14" s="7" t="s">
        <v>26</v>
      </c>
      <c r="D14" s="2">
        <v>403</v>
      </c>
      <c r="E14" s="7" t="s">
        <v>26</v>
      </c>
      <c r="F14" s="2">
        <v>208</v>
      </c>
      <c r="G14" s="7" t="s">
        <v>26</v>
      </c>
      <c r="H14" s="2">
        <v>516</v>
      </c>
      <c r="I14" s="7" t="s">
        <v>26</v>
      </c>
    </row>
    <row r="15" spans="1:10" ht="23.25" customHeight="1" x14ac:dyDescent="0.35">
      <c r="A15" s="5" t="s">
        <v>11</v>
      </c>
      <c r="B15" s="2">
        <v>618</v>
      </c>
      <c r="C15" s="7" t="s">
        <v>26</v>
      </c>
      <c r="D15" s="2">
        <v>618</v>
      </c>
      <c r="E15" s="7" t="s">
        <v>26</v>
      </c>
      <c r="F15" s="2">
        <v>300</v>
      </c>
      <c r="G15" s="7" t="s">
        <v>26</v>
      </c>
      <c r="H15" s="2">
        <v>485</v>
      </c>
      <c r="I15" s="7" t="s">
        <v>26</v>
      </c>
    </row>
    <row r="16" spans="1:10" ht="23.25" customHeight="1" x14ac:dyDescent="0.35">
      <c r="A16" s="5" t="s">
        <v>12</v>
      </c>
      <c r="B16" s="2">
        <v>3037</v>
      </c>
      <c r="C16" s="7" t="s">
        <v>26</v>
      </c>
      <c r="D16" s="2">
        <v>2857</v>
      </c>
      <c r="E16" s="7" t="s">
        <v>26</v>
      </c>
      <c r="F16" s="2">
        <v>1648</v>
      </c>
      <c r="G16" s="7" t="s">
        <v>26</v>
      </c>
      <c r="H16" s="2">
        <v>577</v>
      </c>
      <c r="I16" s="7" t="s">
        <v>26</v>
      </c>
    </row>
    <row r="17" spans="1:9" ht="23.25" customHeight="1" x14ac:dyDescent="0.2">
      <c r="A17" s="5" t="s">
        <v>13</v>
      </c>
      <c r="B17" s="7" t="s">
        <v>26</v>
      </c>
      <c r="C17" s="7" t="s">
        <v>26</v>
      </c>
      <c r="D17" s="7" t="s">
        <v>26</v>
      </c>
      <c r="E17" s="7" t="s">
        <v>26</v>
      </c>
      <c r="F17" s="7" t="s">
        <v>26</v>
      </c>
      <c r="G17" s="7" t="s">
        <v>26</v>
      </c>
      <c r="H17" s="7" t="s">
        <v>26</v>
      </c>
      <c r="I17" s="7" t="s">
        <v>26</v>
      </c>
    </row>
    <row r="18" spans="1:9" ht="23.25" customHeight="1" x14ac:dyDescent="0.35">
      <c r="A18" s="5" t="s">
        <v>14</v>
      </c>
      <c r="B18" s="2">
        <v>1150</v>
      </c>
      <c r="C18" s="7" t="s">
        <v>26</v>
      </c>
      <c r="D18" s="2">
        <v>1150</v>
      </c>
      <c r="E18" s="7" t="s">
        <v>26</v>
      </c>
      <c r="F18" s="2">
        <v>615</v>
      </c>
      <c r="G18" s="7" t="s">
        <v>26</v>
      </c>
      <c r="H18" s="2">
        <v>535</v>
      </c>
      <c r="I18" s="7" t="s">
        <v>26</v>
      </c>
    </row>
    <row r="19" spans="1:9" ht="23.25" customHeight="1" x14ac:dyDescent="0.35">
      <c r="A19" s="5" t="s">
        <v>15</v>
      </c>
      <c r="B19" s="2">
        <v>324</v>
      </c>
      <c r="C19" s="7" t="s">
        <v>26</v>
      </c>
      <c r="D19" s="2">
        <v>324</v>
      </c>
      <c r="E19" s="7" t="s">
        <v>26</v>
      </c>
      <c r="F19" s="2">
        <v>156</v>
      </c>
      <c r="G19" s="7" t="s">
        <v>26</v>
      </c>
      <c r="H19" s="2">
        <v>480</v>
      </c>
      <c r="I19" s="7" t="s">
        <v>26</v>
      </c>
    </row>
    <row r="20" spans="1:9" ht="23.25" customHeight="1" x14ac:dyDescent="0.35">
      <c r="A20" s="5" t="s">
        <v>16</v>
      </c>
      <c r="B20" s="2">
        <v>645</v>
      </c>
      <c r="C20" s="7" t="s">
        <v>26</v>
      </c>
      <c r="D20" s="2">
        <v>635</v>
      </c>
      <c r="E20" s="7" t="s">
        <v>26</v>
      </c>
      <c r="F20" s="2">
        <v>325</v>
      </c>
      <c r="G20" s="7" t="s">
        <v>26</v>
      </c>
      <c r="H20" s="2">
        <v>512</v>
      </c>
      <c r="I20" s="7" t="s">
        <v>26</v>
      </c>
    </row>
    <row r="21" spans="1:9" ht="23.25" customHeight="1" x14ac:dyDescent="0.2">
      <c r="A21" s="5" t="s">
        <v>17</v>
      </c>
      <c r="B21" s="7" t="s">
        <v>26</v>
      </c>
      <c r="C21" s="7" t="s">
        <v>26</v>
      </c>
      <c r="D21" s="7" t="s">
        <v>26</v>
      </c>
      <c r="E21" s="7" t="s">
        <v>26</v>
      </c>
      <c r="F21" s="7" t="s">
        <v>26</v>
      </c>
      <c r="G21" s="7" t="s">
        <v>26</v>
      </c>
      <c r="H21" s="7" t="s">
        <v>26</v>
      </c>
      <c r="I21" s="7" t="s">
        <v>26</v>
      </c>
    </row>
    <row r="22" spans="1:9" ht="23.25" customHeight="1" x14ac:dyDescent="0.2">
      <c r="A22" s="3" t="s">
        <v>27</v>
      </c>
    </row>
  </sheetData>
  <mergeCells count="6">
    <mergeCell ref="A2:A4"/>
    <mergeCell ref="B2:I2"/>
    <mergeCell ref="B3:C3"/>
    <mergeCell ref="D3:E3"/>
    <mergeCell ref="F3:G3"/>
    <mergeCell ref="H3:I3"/>
  </mergeCells>
  <pageMargins left="0.51181102362204722" right="0.51181102362204722" top="0.55118110236220474" bottom="0.55118110236220474" header="0.31496062992125984" footer="0.31496062992125984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K8" sqref="K8"/>
    </sheetView>
  </sheetViews>
  <sheetFormatPr defaultColWidth="12.25" defaultRowHeight="23.25" x14ac:dyDescent="0.2"/>
  <cols>
    <col min="1" max="1" width="15" style="4" customWidth="1"/>
    <col min="2" max="9" width="12.75" style="4" customWidth="1"/>
    <col min="10" max="16384" width="12.25" style="4"/>
  </cols>
  <sheetData>
    <row r="1" spans="1:10" x14ac:dyDescent="0.2">
      <c r="A1" s="3" t="s">
        <v>30</v>
      </c>
    </row>
    <row r="2" spans="1:10" x14ac:dyDescent="0.2">
      <c r="A2" s="16" t="s">
        <v>19</v>
      </c>
      <c r="B2" s="16" t="s">
        <v>31</v>
      </c>
      <c r="C2" s="16"/>
      <c r="D2" s="16"/>
      <c r="E2" s="16"/>
      <c r="F2" s="16"/>
      <c r="G2" s="16"/>
      <c r="H2" s="16"/>
      <c r="I2" s="16"/>
    </row>
    <row r="3" spans="1:10" x14ac:dyDescent="0.2">
      <c r="A3" s="16"/>
      <c r="B3" s="16" t="s">
        <v>22</v>
      </c>
      <c r="C3" s="16"/>
      <c r="D3" s="16" t="s">
        <v>24</v>
      </c>
      <c r="E3" s="16"/>
      <c r="F3" s="16" t="s">
        <v>0</v>
      </c>
      <c r="G3" s="16"/>
      <c r="H3" s="16" t="s">
        <v>1</v>
      </c>
      <c r="I3" s="16"/>
    </row>
    <row r="4" spans="1:10" x14ac:dyDescent="0.2">
      <c r="A4" s="16"/>
      <c r="B4" s="5" t="s">
        <v>23</v>
      </c>
      <c r="C4" s="5" t="s">
        <v>25</v>
      </c>
      <c r="D4" s="5" t="s">
        <v>23</v>
      </c>
      <c r="E4" s="5" t="s">
        <v>25</v>
      </c>
      <c r="F4" s="5" t="s">
        <v>23</v>
      </c>
      <c r="G4" s="5" t="s">
        <v>25</v>
      </c>
      <c r="H4" s="5" t="s">
        <v>23</v>
      </c>
      <c r="I4" s="5" t="s">
        <v>25</v>
      </c>
    </row>
    <row r="5" spans="1:10" ht="25.5" x14ac:dyDescent="0.5">
      <c r="A5" s="6" t="s">
        <v>20</v>
      </c>
      <c r="B5" s="4">
        <v>28</v>
      </c>
      <c r="C5" s="7" t="s">
        <v>26</v>
      </c>
      <c r="D5" s="1">
        <v>28</v>
      </c>
      <c r="E5" s="7" t="s">
        <v>26</v>
      </c>
      <c r="F5" s="1">
        <v>11500</v>
      </c>
      <c r="G5" s="7" t="s">
        <v>26</v>
      </c>
      <c r="H5" s="5">
        <v>411</v>
      </c>
      <c r="I5" s="7" t="s">
        <v>26</v>
      </c>
      <c r="J5" s="8"/>
    </row>
    <row r="6" spans="1:10" x14ac:dyDescent="0.2">
      <c r="A6" s="5" t="s">
        <v>2</v>
      </c>
      <c r="B6" s="7" t="s">
        <v>26</v>
      </c>
      <c r="C6" s="7" t="s">
        <v>26</v>
      </c>
      <c r="D6" s="7" t="s">
        <v>26</v>
      </c>
      <c r="E6" s="7" t="s">
        <v>26</v>
      </c>
      <c r="F6" s="7" t="s">
        <v>26</v>
      </c>
      <c r="G6" s="7" t="s">
        <v>26</v>
      </c>
      <c r="H6" s="7" t="s">
        <v>26</v>
      </c>
      <c r="I6" s="7" t="s">
        <v>26</v>
      </c>
    </row>
    <row r="7" spans="1:10" x14ac:dyDescent="0.2">
      <c r="A7" s="5" t="s">
        <v>3</v>
      </c>
      <c r="B7" s="7" t="s">
        <v>26</v>
      </c>
      <c r="C7" s="7" t="s">
        <v>26</v>
      </c>
      <c r="D7" s="7" t="s">
        <v>26</v>
      </c>
      <c r="E7" s="7" t="s">
        <v>26</v>
      </c>
      <c r="F7" s="7" t="s">
        <v>26</v>
      </c>
      <c r="G7" s="7" t="s">
        <v>26</v>
      </c>
      <c r="H7" s="7" t="s">
        <v>26</v>
      </c>
      <c r="I7" s="7" t="s">
        <v>26</v>
      </c>
    </row>
    <row r="8" spans="1:10" x14ac:dyDescent="0.2">
      <c r="A8" s="5" t="s">
        <v>4</v>
      </c>
      <c r="B8" s="7" t="s">
        <v>26</v>
      </c>
      <c r="C8" s="7" t="s">
        <v>26</v>
      </c>
      <c r="D8" s="7" t="s">
        <v>26</v>
      </c>
      <c r="E8" s="7" t="s">
        <v>26</v>
      </c>
      <c r="F8" s="7" t="s">
        <v>26</v>
      </c>
      <c r="G8" s="7" t="s">
        <v>26</v>
      </c>
      <c r="H8" s="7" t="s">
        <v>26</v>
      </c>
      <c r="I8" s="7" t="s">
        <v>26</v>
      </c>
    </row>
    <row r="9" spans="1:10" x14ac:dyDescent="0.2">
      <c r="A9" s="5" t="s">
        <v>5</v>
      </c>
      <c r="B9" s="7" t="s">
        <v>26</v>
      </c>
      <c r="C9" s="7" t="s">
        <v>26</v>
      </c>
      <c r="D9" s="7" t="s">
        <v>26</v>
      </c>
      <c r="E9" s="7" t="s">
        <v>26</v>
      </c>
      <c r="F9" s="7" t="s">
        <v>26</v>
      </c>
      <c r="G9" s="7" t="s">
        <v>26</v>
      </c>
      <c r="H9" s="7" t="s">
        <v>26</v>
      </c>
      <c r="I9" s="7" t="s">
        <v>26</v>
      </c>
    </row>
    <row r="10" spans="1:10" x14ac:dyDescent="0.2">
      <c r="A10" s="5" t="s">
        <v>6</v>
      </c>
      <c r="B10" s="7" t="s">
        <v>26</v>
      </c>
      <c r="C10" s="7" t="s">
        <v>26</v>
      </c>
      <c r="D10" s="7" t="s">
        <v>26</v>
      </c>
      <c r="E10" s="7" t="s">
        <v>26</v>
      </c>
      <c r="F10" s="7" t="s">
        <v>26</v>
      </c>
      <c r="G10" s="7" t="s">
        <v>26</v>
      </c>
      <c r="H10" s="7" t="s">
        <v>26</v>
      </c>
      <c r="I10" s="7" t="s">
        <v>26</v>
      </c>
    </row>
    <row r="11" spans="1:10" x14ac:dyDescent="0.2">
      <c r="A11" s="5" t="s">
        <v>7</v>
      </c>
      <c r="B11" s="7" t="s">
        <v>26</v>
      </c>
      <c r="C11" s="7" t="s">
        <v>26</v>
      </c>
      <c r="D11" s="7" t="s">
        <v>26</v>
      </c>
      <c r="E11" s="7" t="s">
        <v>26</v>
      </c>
      <c r="F11" s="7" t="s">
        <v>26</v>
      </c>
      <c r="G11" s="7" t="s">
        <v>26</v>
      </c>
      <c r="H11" s="7" t="s">
        <v>26</v>
      </c>
      <c r="I11" s="7" t="s">
        <v>26</v>
      </c>
    </row>
    <row r="12" spans="1:10" x14ac:dyDescent="0.2">
      <c r="A12" s="5" t="s">
        <v>8</v>
      </c>
      <c r="B12" s="7" t="s">
        <v>26</v>
      </c>
      <c r="C12" s="7" t="s">
        <v>26</v>
      </c>
      <c r="D12" s="7" t="s">
        <v>26</v>
      </c>
      <c r="E12" s="7" t="s">
        <v>26</v>
      </c>
      <c r="F12" s="7" t="s">
        <v>26</v>
      </c>
      <c r="G12" s="7" t="s">
        <v>26</v>
      </c>
      <c r="H12" s="7" t="s">
        <v>26</v>
      </c>
      <c r="I12" s="7" t="s">
        <v>26</v>
      </c>
    </row>
    <row r="13" spans="1:10" x14ac:dyDescent="0.5">
      <c r="A13" s="5" t="s">
        <v>9</v>
      </c>
      <c r="B13" s="7" t="s">
        <v>26</v>
      </c>
      <c r="C13" s="7" t="s">
        <v>26</v>
      </c>
      <c r="D13" s="7" t="s">
        <v>26</v>
      </c>
      <c r="E13" s="7" t="s">
        <v>26</v>
      </c>
      <c r="F13" s="7" t="s">
        <v>26</v>
      </c>
      <c r="G13" s="7" t="s">
        <v>26</v>
      </c>
      <c r="H13" s="7" t="s">
        <v>26</v>
      </c>
      <c r="I13" s="7" t="s">
        <v>26</v>
      </c>
      <c r="J13" s="8">
        <v>0</v>
      </c>
    </row>
    <row r="14" spans="1:10" x14ac:dyDescent="0.2">
      <c r="A14" s="5" t="s">
        <v>10</v>
      </c>
      <c r="B14" s="7" t="s">
        <v>26</v>
      </c>
      <c r="C14" s="7" t="s">
        <v>26</v>
      </c>
      <c r="D14" s="7" t="s">
        <v>26</v>
      </c>
      <c r="E14" s="7" t="s">
        <v>26</v>
      </c>
      <c r="F14" s="7" t="s">
        <v>26</v>
      </c>
      <c r="G14" s="7" t="s">
        <v>26</v>
      </c>
      <c r="H14" s="7" t="s">
        <v>26</v>
      </c>
      <c r="I14" s="7" t="s">
        <v>26</v>
      </c>
    </row>
    <row r="15" spans="1:10" x14ac:dyDescent="0.2">
      <c r="A15" s="5" t="s">
        <v>11</v>
      </c>
      <c r="B15" s="7" t="s">
        <v>26</v>
      </c>
      <c r="C15" s="7" t="s">
        <v>26</v>
      </c>
      <c r="D15" s="7" t="s">
        <v>26</v>
      </c>
      <c r="E15" s="7" t="s">
        <v>26</v>
      </c>
      <c r="F15" s="7" t="s">
        <v>26</v>
      </c>
      <c r="G15" s="7" t="s">
        <v>26</v>
      </c>
      <c r="H15" s="7" t="s">
        <v>26</v>
      </c>
      <c r="I15" s="7" t="s">
        <v>26</v>
      </c>
    </row>
    <row r="16" spans="1:10" x14ac:dyDescent="0.2">
      <c r="A16" s="5" t="s">
        <v>12</v>
      </c>
      <c r="B16" s="7" t="s">
        <v>26</v>
      </c>
      <c r="C16" s="7" t="s">
        <v>26</v>
      </c>
      <c r="D16" s="7" t="s">
        <v>26</v>
      </c>
      <c r="E16" s="7" t="s">
        <v>26</v>
      </c>
      <c r="F16" s="7" t="s">
        <v>26</v>
      </c>
      <c r="G16" s="7" t="s">
        <v>26</v>
      </c>
      <c r="H16" s="7" t="s">
        <v>26</v>
      </c>
      <c r="I16" s="7" t="s">
        <v>26</v>
      </c>
    </row>
    <row r="17" spans="1:9" x14ac:dyDescent="0.2">
      <c r="A17" s="5" t="s">
        <v>13</v>
      </c>
      <c r="B17" s="7" t="s">
        <v>26</v>
      </c>
      <c r="C17" s="7" t="s">
        <v>26</v>
      </c>
      <c r="D17" s="7" t="s">
        <v>26</v>
      </c>
      <c r="E17" s="7" t="s">
        <v>26</v>
      </c>
      <c r="F17" s="7" t="s">
        <v>26</v>
      </c>
      <c r="G17" s="7" t="s">
        <v>26</v>
      </c>
      <c r="H17" s="7" t="s">
        <v>26</v>
      </c>
      <c r="I17" s="7" t="s">
        <v>26</v>
      </c>
    </row>
    <row r="18" spans="1:9" x14ac:dyDescent="0.2">
      <c r="A18" s="5" t="s">
        <v>14</v>
      </c>
      <c r="B18" s="7" t="s">
        <v>26</v>
      </c>
      <c r="C18" s="7" t="s">
        <v>26</v>
      </c>
      <c r="D18" s="7" t="s">
        <v>26</v>
      </c>
      <c r="E18" s="7" t="s">
        <v>26</v>
      </c>
      <c r="F18" s="7" t="s">
        <v>26</v>
      </c>
      <c r="G18" s="7" t="s">
        <v>26</v>
      </c>
      <c r="H18" s="7" t="s">
        <v>26</v>
      </c>
      <c r="I18" s="7" t="s">
        <v>26</v>
      </c>
    </row>
    <row r="19" spans="1:9" x14ac:dyDescent="0.35">
      <c r="A19" s="5" t="s">
        <v>15</v>
      </c>
      <c r="B19" s="4">
        <v>28</v>
      </c>
      <c r="C19" s="7" t="s">
        <v>26</v>
      </c>
      <c r="D19" s="1">
        <v>28</v>
      </c>
      <c r="E19" s="7"/>
      <c r="F19" s="1">
        <v>11500</v>
      </c>
      <c r="G19" s="7"/>
      <c r="H19" s="5">
        <v>411</v>
      </c>
      <c r="I19" s="7"/>
    </row>
    <row r="20" spans="1:9" x14ac:dyDescent="0.2">
      <c r="A20" s="5" t="s">
        <v>16</v>
      </c>
      <c r="B20" s="7" t="s">
        <v>26</v>
      </c>
      <c r="C20" s="7" t="s">
        <v>26</v>
      </c>
      <c r="D20" s="7" t="s">
        <v>26</v>
      </c>
      <c r="E20" s="7" t="s">
        <v>26</v>
      </c>
      <c r="F20" s="7" t="s">
        <v>26</v>
      </c>
      <c r="G20" s="7" t="s">
        <v>26</v>
      </c>
      <c r="H20" s="7" t="s">
        <v>26</v>
      </c>
      <c r="I20" s="7" t="s">
        <v>26</v>
      </c>
    </row>
    <row r="21" spans="1:9" x14ac:dyDescent="0.2">
      <c r="A21" s="5" t="s">
        <v>17</v>
      </c>
      <c r="B21" s="7" t="s">
        <v>26</v>
      </c>
      <c r="C21" s="7" t="s">
        <v>26</v>
      </c>
      <c r="D21" s="7" t="s">
        <v>26</v>
      </c>
      <c r="E21" s="7" t="s">
        <v>26</v>
      </c>
      <c r="F21" s="7" t="s">
        <v>26</v>
      </c>
      <c r="G21" s="7" t="s">
        <v>26</v>
      </c>
      <c r="H21" s="7" t="s">
        <v>26</v>
      </c>
      <c r="I21" s="7" t="s">
        <v>26</v>
      </c>
    </row>
    <row r="22" spans="1:9" x14ac:dyDescent="0.2">
      <c r="A22" s="3" t="s">
        <v>27</v>
      </c>
    </row>
  </sheetData>
  <mergeCells count="6">
    <mergeCell ref="A2:A4"/>
    <mergeCell ref="B2:I2"/>
    <mergeCell ref="B3:C3"/>
    <mergeCell ref="D3:E3"/>
    <mergeCell ref="F3:G3"/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17" sqref="C17"/>
    </sheetView>
  </sheetViews>
  <sheetFormatPr defaultColWidth="12.25" defaultRowHeight="23.25" x14ac:dyDescent="0.2"/>
  <cols>
    <col min="1" max="1" width="15" style="4" customWidth="1"/>
    <col min="2" max="2" width="24.5" style="4" customWidth="1"/>
    <col min="3" max="3" width="22.25" style="4" customWidth="1"/>
    <col min="4" max="4" width="19.125" style="4" customWidth="1"/>
    <col min="5" max="5" width="22.75" style="4" customWidth="1"/>
    <col min="6" max="16384" width="12.25" style="4"/>
  </cols>
  <sheetData>
    <row r="1" spans="1:6" x14ac:dyDescent="0.2">
      <c r="A1" s="3" t="s">
        <v>32</v>
      </c>
    </row>
    <row r="2" spans="1:6" x14ac:dyDescent="0.2">
      <c r="A2" s="10" t="s">
        <v>40</v>
      </c>
      <c r="B2" s="5" t="s">
        <v>41</v>
      </c>
      <c r="C2" s="5" t="s">
        <v>24</v>
      </c>
      <c r="D2" s="5" t="s">
        <v>0</v>
      </c>
      <c r="E2" s="5" t="s">
        <v>1</v>
      </c>
    </row>
    <row r="3" spans="1:6" x14ac:dyDescent="0.5">
      <c r="A3" s="6" t="s">
        <v>20</v>
      </c>
      <c r="B3" s="7">
        <f>SUM(B4:B8)</f>
        <v>14072</v>
      </c>
      <c r="C3" s="7">
        <f t="shared" ref="C3:D3" si="0">SUM(C4:C8)</f>
        <v>11993</v>
      </c>
      <c r="D3" s="12">
        <f t="shared" si="0"/>
        <v>10223.892</v>
      </c>
      <c r="E3" s="7">
        <v>853</v>
      </c>
      <c r="F3" s="8"/>
    </row>
    <row r="4" spans="1:6" x14ac:dyDescent="0.2">
      <c r="A4" s="5" t="s">
        <v>34</v>
      </c>
      <c r="B4" s="7">
        <v>9269</v>
      </c>
      <c r="C4" s="7">
        <v>8216</v>
      </c>
      <c r="D4" s="7">
        <v>4808</v>
      </c>
      <c r="E4" s="7">
        <v>2533</v>
      </c>
    </row>
    <row r="5" spans="1:6" x14ac:dyDescent="0.2">
      <c r="A5" s="5" t="s">
        <v>35</v>
      </c>
      <c r="B5" s="7">
        <v>2896</v>
      </c>
      <c r="C5" s="7">
        <v>2661</v>
      </c>
      <c r="D5" s="7">
        <v>4300</v>
      </c>
      <c r="E5" s="7">
        <v>1616</v>
      </c>
    </row>
    <row r="6" spans="1:6" x14ac:dyDescent="0.2">
      <c r="A6" s="5" t="s">
        <v>36</v>
      </c>
      <c r="B6" s="7">
        <v>1616</v>
      </c>
      <c r="C6" s="7">
        <v>875</v>
      </c>
      <c r="D6" s="7">
        <v>980</v>
      </c>
      <c r="E6" s="7">
        <v>1120</v>
      </c>
    </row>
    <row r="7" spans="1:6" x14ac:dyDescent="0.2">
      <c r="A7" s="5" t="s">
        <v>37</v>
      </c>
      <c r="B7" s="7">
        <v>118</v>
      </c>
      <c r="C7" s="7">
        <v>118</v>
      </c>
      <c r="D7" s="12">
        <f>E7*C7/1000</f>
        <v>22.891999999999999</v>
      </c>
      <c r="E7" s="7">
        <v>194</v>
      </c>
    </row>
    <row r="8" spans="1:6" x14ac:dyDescent="0.2">
      <c r="A8" s="5" t="s">
        <v>38</v>
      </c>
      <c r="B8" s="7">
        <v>173</v>
      </c>
      <c r="C8" s="7">
        <v>123</v>
      </c>
      <c r="D8" s="7">
        <v>113</v>
      </c>
      <c r="E8" s="7">
        <v>918</v>
      </c>
    </row>
    <row r="9" spans="1:6" x14ac:dyDescent="0.2">
      <c r="A9" s="5"/>
      <c r="B9" s="7"/>
      <c r="C9" s="7"/>
      <c r="D9" s="7"/>
      <c r="E9" s="7"/>
    </row>
    <row r="10" spans="1:6" x14ac:dyDescent="0.2">
      <c r="A10" s="3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3" sqref="E3"/>
    </sheetView>
  </sheetViews>
  <sheetFormatPr defaultColWidth="15.75" defaultRowHeight="29.25" customHeight="1" x14ac:dyDescent="0.2"/>
  <cols>
    <col min="1" max="1" width="17.125" customWidth="1"/>
    <col min="2" max="5" width="20.125" customWidth="1"/>
  </cols>
  <sheetData>
    <row r="1" spans="1:5" ht="29.25" customHeight="1" x14ac:dyDescent="0.2">
      <c r="A1" s="3" t="s">
        <v>39</v>
      </c>
      <c r="B1" s="4"/>
      <c r="C1" s="4"/>
      <c r="D1" s="4"/>
      <c r="E1" s="4"/>
    </row>
    <row r="2" spans="1:5" ht="29.25" customHeight="1" x14ac:dyDescent="0.2">
      <c r="A2" s="10" t="s">
        <v>33</v>
      </c>
      <c r="B2" s="5" t="s">
        <v>49</v>
      </c>
      <c r="C2" s="5" t="s">
        <v>24</v>
      </c>
      <c r="D2" s="5" t="s">
        <v>0</v>
      </c>
      <c r="E2" s="5" t="s">
        <v>1</v>
      </c>
    </row>
    <row r="3" spans="1:5" ht="29.25" customHeight="1" x14ac:dyDescent="0.2">
      <c r="A3" s="6" t="s">
        <v>20</v>
      </c>
      <c r="B3" s="7">
        <f>SUM(B4:B8)</f>
        <v>17023</v>
      </c>
      <c r="C3" s="7">
        <f t="shared" ref="C3:D3" si="0">SUM(C4:C8)</f>
        <v>15377</v>
      </c>
      <c r="D3" s="7">
        <f t="shared" si="0"/>
        <v>48819</v>
      </c>
      <c r="E3" s="7">
        <v>3175</v>
      </c>
    </row>
    <row r="4" spans="1:5" ht="29.25" customHeight="1" x14ac:dyDescent="0.2">
      <c r="A4" s="5" t="s">
        <v>42</v>
      </c>
      <c r="B4" s="7">
        <v>2675</v>
      </c>
      <c r="C4" s="7">
        <v>2214</v>
      </c>
      <c r="D4" s="7">
        <v>8542</v>
      </c>
      <c r="E4" s="7">
        <v>3858</v>
      </c>
    </row>
    <row r="5" spans="1:5" ht="29.25" customHeight="1" x14ac:dyDescent="0.2">
      <c r="A5" s="5" t="s">
        <v>43</v>
      </c>
      <c r="B5" s="7">
        <v>8926</v>
      </c>
      <c r="C5" s="7">
        <v>8244</v>
      </c>
      <c r="D5" s="7">
        <v>29365</v>
      </c>
      <c r="E5" s="7">
        <v>3562</v>
      </c>
    </row>
    <row r="6" spans="1:5" ht="29.25" customHeight="1" x14ac:dyDescent="0.2">
      <c r="A6" s="5" t="s">
        <v>44</v>
      </c>
      <c r="B6" s="7">
        <v>2936</v>
      </c>
      <c r="C6" s="7">
        <v>2912</v>
      </c>
      <c r="D6" s="7">
        <v>5320</v>
      </c>
      <c r="E6" s="7">
        <v>1827</v>
      </c>
    </row>
    <row r="7" spans="1:5" ht="29.25" customHeight="1" x14ac:dyDescent="0.2">
      <c r="A7" s="5" t="s">
        <v>45</v>
      </c>
      <c r="B7" s="7">
        <v>1422</v>
      </c>
      <c r="C7" s="7">
        <v>1048</v>
      </c>
      <c r="D7" s="7">
        <v>2332</v>
      </c>
      <c r="E7" s="7">
        <v>2225</v>
      </c>
    </row>
    <row r="8" spans="1:5" ht="29.25" customHeight="1" x14ac:dyDescent="0.2">
      <c r="A8" s="5" t="s">
        <v>46</v>
      </c>
      <c r="B8" s="7">
        <v>1064</v>
      </c>
      <c r="C8" s="7">
        <v>959</v>
      </c>
      <c r="D8" s="7">
        <v>3260</v>
      </c>
      <c r="E8" s="7">
        <v>3400</v>
      </c>
    </row>
    <row r="9" spans="1:5" ht="29.25" customHeight="1" x14ac:dyDescent="0.2">
      <c r="A9" s="5"/>
      <c r="B9" s="7"/>
      <c r="C9" s="7"/>
      <c r="D9" s="7"/>
      <c r="E9" s="7"/>
    </row>
    <row r="10" spans="1:5" ht="29.25" customHeight="1" x14ac:dyDescent="0.2">
      <c r="A10" s="3" t="s">
        <v>27</v>
      </c>
      <c r="B10" s="4"/>
      <c r="C10" s="4"/>
      <c r="D10" s="4"/>
      <c r="E10" s="4"/>
    </row>
    <row r="11" spans="1:5" ht="29.25" customHeight="1" x14ac:dyDescent="0.2">
      <c r="A11" s="4"/>
      <c r="B11" s="4"/>
      <c r="C11" s="4"/>
      <c r="D11" s="4"/>
      <c r="E1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D15" sqref="D15"/>
    </sheetView>
  </sheetViews>
  <sheetFormatPr defaultColWidth="15.75" defaultRowHeight="14.25" x14ac:dyDescent="0.2"/>
  <cols>
    <col min="1" max="1" width="31.75" customWidth="1"/>
    <col min="2" max="4" width="20.125" customWidth="1"/>
    <col min="5" max="5" width="21.25" customWidth="1"/>
  </cols>
  <sheetData>
    <row r="1" spans="1:5" ht="29.25" customHeight="1" x14ac:dyDescent="0.2">
      <c r="A1" s="3" t="s">
        <v>47</v>
      </c>
      <c r="B1" s="4"/>
      <c r="C1" s="4"/>
      <c r="D1" s="4"/>
      <c r="E1" s="4"/>
    </row>
    <row r="2" spans="1:5" ht="29.25" customHeight="1" x14ac:dyDescent="0.2">
      <c r="A2" s="10" t="s">
        <v>48</v>
      </c>
      <c r="B2" s="5" t="s">
        <v>41</v>
      </c>
      <c r="C2" s="5" t="s">
        <v>24</v>
      </c>
      <c r="D2" s="5" t="s">
        <v>0</v>
      </c>
      <c r="E2" s="5" t="s">
        <v>1</v>
      </c>
    </row>
    <row r="3" spans="1:5" ht="27" customHeight="1" x14ac:dyDescent="0.2">
      <c r="A3" s="6" t="s">
        <v>20</v>
      </c>
      <c r="B3" s="14">
        <f>SUM(B4:B11)</f>
        <v>2177430</v>
      </c>
      <c r="C3" s="13">
        <f t="shared" ref="C3:D3" si="0">SUM(C4:C11)</f>
        <v>1812274</v>
      </c>
      <c r="D3" s="13">
        <f t="shared" si="0"/>
        <v>567353</v>
      </c>
      <c r="E3" s="7">
        <v>313</v>
      </c>
    </row>
    <row r="4" spans="1:5" ht="27" customHeight="1" x14ac:dyDescent="0.35">
      <c r="A4" s="5" t="s">
        <v>50</v>
      </c>
      <c r="B4" s="11">
        <v>2081644</v>
      </c>
      <c r="C4" s="7">
        <v>1738160</v>
      </c>
      <c r="D4" s="7">
        <v>489114</v>
      </c>
      <c r="E4" s="7">
        <v>281</v>
      </c>
    </row>
    <row r="5" spans="1:5" ht="27" customHeight="1" x14ac:dyDescent="0.2">
      <c r="A5" s="5" t="s">
        <v>51</v>
      </c>
      <c r="B5" s="15">
        <v>19798</v>
      </c>
      <c r="C5" s="15">
        <v>19689</v>
      </c>
      <c r="D5" s="7">
        <v>6419</v>
      </c>
      <c r="E5" s="7">
        <v>326</v>
      </c>
    </row>
    <row r="6" spans="1:5" ht="27" customHeight="1" x14ac:dyDescent="0.35">
      <c r="A6" s="5" t="s">
        <v>52</v>
      </c>
      <c r="B6" s="2">
        <v>45023</v>
      </c>
      <c r="C6" s="2">
        <v>25625</v>
      </c>
      <c r="D6" s="2">
        <v>53326</v>
      </c>
      <c r="E6" s="2">
        <v>2081</v>
      </c>
    </row>
    <row r="7" spans="1:5" ht="27" customHeight="1" x14ac:dyDescent="0.2">
      <c r="A7" s="5" t="s">
        <v>53</v>
      </c>
      <c r="B7" s="7">
        <v>15004</v>
      </c>
      <c r="C7" s="7">
        <v>14879</v>
      </c>
      <c r="D7" s="7">
        <v>4851</v>
      </c>
      <c r="E7" s="7">
        <v>326</v>
      </c>
    </row>
    <row r="8" spans="1:5" ht="27" customHeight="1" x14ac:dyDescent="0.2">
      <c r="A8" s="5" t="s">
        <v>54</v>
      </c>
      <c r="B8" s="7">
        <v>3424</v>
      </c>
      <c r="C8" s="7">
        <v>2473</v>
      </c>
      <c r="D8" s="7">
        <v>4414</v>
      </c>
      <c r="E8" s="7">
        <v>1785</v>
      </c>
    </row>
    <row r="9" spans="1:5" ht="27" customHeight="1" x14ac:dyDescent="0.2">
      <c r="A9" s="5" t="s">
        <v>55</v>
      </c>
      <c r="B9" s="7">
        <v>5064</v>
      </c>
      <c r="C9" s="7">
        <v>4855</v>
      </c>
      <c r="D9" s="7">
        <v>4049</v>
      </c>
      <c r="E9" s="7">
        <v>834</v>
      </c>
    </row>
    <row r="10" spans="1:5" ht="27" customHeight="1" x14ac:dyDescent="0.2">
      <c r="A10" s="5" t="s">
        <v>56</v>
      </c>
      <c r="B10" s="7">
        <v>4385</v>
      </c>
      <c r="C10" s="7">
        <v>4140</v>
      </c>
      <c r="D10" s="7">
        <v>1635</v>
      </c>
      <c r="E10" s="7">
        <v>395</v>
      </c>
    </row>
    <row r="11" spans="1:5" ht="27" customHeight="1" x14ac:dyDescent="0.2">
      <c r="A11" s="5" t="s">
        <v>57</v>
      </c>
      <c r="B11" s="7">
        <v>3088</v>
      </c>
      <c r="C11" s="7">
        <v>2453</v>
      </c>
      <c r="D11" s="7">
        <v>3545</v>
      </c>
      <c r="E11" s="7">
        <v>1445</v>
      </c>
    </row>
    <row r="12" spans="1:5" ht="27" customHeight="1" x14ac:dyDescent="0.2">
      <c r="A12" s="5"/>
      <c r="B12" s="7"/>
      <c r="C12" s="7"/>
      <c r="D12" s="7"/>
      <c r="E12" s="7"/>
    </row>
    <row r="13" spans="1:5" ht="29.25" customHeight="1" x14ac:dyDescent="0.2">
      <c r="A13" s="3" t="s">
        <v>27</v>
      </c>
      <c r="B13" s="4"/>
      <c r="C13" s="4"/>
      <c r="D13" s="4"/>
      <c r="E13" s="4"/>
    </row>
    <row r="14" spans="1:5" ht="29.25" customHeight="1" x14ac:dyDescent="0.2">
      <c r="A14" s="4"/>
      <c r="B14" s="4"/>
      <c r="C14" s="4"/>
      <c r="D14" s="4"/>
      <c r="E14" s="4"/>
    </row>
    <row r="15" spans="1:5" ht="29.25" customHeight="1" x14ac:dyDescent="0.2"/>
    <row r="16" spans="1:5" ht="29.25" customHeight="1" x14ac:dyDescent="0.2"/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ข้าวนาปี</vt:lpstr>
      <vt:lpstr>ข้าวนาปรัง</vt:lpstr>
      <vt:lpstr>ข้าวไร่</vt:lpstr>
      <vt:lpstr>พืชไร่</vt:lpstr>
      <vt:lpstr>พืชผัก</vt:lpstr>
      <vt:lpstr>ไม้ผลไม้ยืนต้น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 SONGKLA</dc:creator>
  <cp:lastModifiedBy>Lenovo pc</cp:lastModifiedBy>
  <cp:lastPrinted>2015-10-13T08:11:01Z</cp:lastPrinted>
  <dcterms:created xsi:type="dcterms:W3CDTF">2015-10-13T07:04:42Z</dcterms:created>
  <dcterms:modified xsi:type="dcterms:W3CDTF">2015-11-09T04:25:24Z</dcterms:modified>
</cp:coreProperties>
</file>