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คลังข้อมูล\สถิติแห่งชาติ\เนื้อที่ปลูกข้าวนาปี\"/>
    </mc:Choice>
  </mc:AlternateContent>
  <bookViews>
    <workbookView xWindow="0" yWindow="0" windowWidth="24000" windowHeight="9780"/>
  </bookViews>
  <sheets>
    <sheet name="T-9.3" sheetId="1" r:id="rId1"/>
  </sheets>
  <definedNames>
    <definedName name="_xlnm.Print_Area" localSheetId="0">'T-9.3'!$A$1:$P$26</definedName>
  </definedNames>
  <calcPr calcId="152511"/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I12" i="1"/>
  <c r="K12" i="1" s="1"/>
  <c r="G12" i="1"/>
  <c r="E12" i="1"/>
</calcChain>
</file>

<file path=xl/sharedStrings.xml><?xml version="1.0" encoding="utf-8"?>
<sst xmlns="http://schemas.openxmlformats.org/spreadsheetml/2006/main" count="117" uniqueCount="48">
  <si>
    <t>ตาราง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</si>
  <si>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2556</t>
  </si>
  <si>
    <t>TABLE</t>
  </si>
  <si>
    <t>PLANTED AREA OF MAJOR RICE  HARVESTED AREA, PRODUCTION AND YIELD PER RAI BY TYPE OF RICE AND DISTRICT: CROP YEAR 2013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</si>
  <si>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</si>
  <si>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</si>
  <si>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</si>
  <si>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</si>
  <si>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</si>
  <si>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</si>
  <si>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</si>
  <si>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</si>
  <si>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</si>
  <si>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</si>
  <si>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</si>
  <si>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</si>
  <si>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</si>
  <si>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</si>
  <si>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</si>
  <si>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</si>
  <si>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</si>
  <si>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</si>
  <si>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-</t>
  </si>
  <si>
    <t>Total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</si>
  <si>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</si>
  <si>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</si>
  <si>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</si>
  <si>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</si>
  <si>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</si>
  <si>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</si>
  <si>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</si>
  <si>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</si>
  <si>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</si>
  <si>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</si>
  <si>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</si>
  <si>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</si>
  <si>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</si>
  <si>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</si>
  <si>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</si>
  <si>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</si>
  <si>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</si>
  <si>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</si>
  <si>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</si>
  <si>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</si>
  <si>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</si>
  <si>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</si>
  <si>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ที่มา:   สำนักงานเกษตรจังหวัดพัทลุง</t>
  </si>
  <si>
    <t>Source:  Phatthalung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</si>
</sst>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/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/>
    <xf numFmtId="0" fontId="4" fillId="0" borderId="0" xfId="0" applyFont="1" applyBorder="1"/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187" fontId="5" fillId="0" borderId="7" xfId="1" applyNumberFormat="1" applyFont="1" applyBorder="1"/>
    <xf numFmtId="187" fontId="5" fillId="0" borderId="7" xfId="1" applyNumberFormat="1" applyFont="1" applyBorder="1" applyAlignment="1">
      <alignment horizontal="right"/>
    </xf>
    <xf numFmtId="187" fontId="5" fillId="0" borderId="12" xfId="1" applyNumberFormat="1" applyFont="1" applyBorder="1" applyAlignment="1">
      <alignment horizontal="right"/>
    </xf>
    <xf numFmtId="43" fontId="5" fillId="0" borderId="0" xfId="1" applyNumberFormat="1" applyFont="1" applyBorder="1"/>
    <xf numFmtId="43" fontId="5" fillId="0" borderId="7" xfId="1" applyNumberFormat="1" applyFont="1" applyBorder="1"/>
    <xf numFmtId="0" fontId="5" fillId="0" borderId="0" xfId="0" applyFont="1" applyBorder="1"/>
    <xf numFmtId="0" fontId="3" fillId="0" borderId="0" xfId="0" applyFont="1" applyAlignment="1"/>
    <xf numFmtId="0" fontId="3" fillId="0" borderId="8" xfId="0" applyFont="1" applyBorder="1"/>
    <xf numFmtId="187" fontId="3" fillId="0" borderId="7" xfId="1" applyNumberFormat="1" applyFont="1" applyBorder="1"/>
    <xf numFmtId="187" fontId="7" fillId="0" borderId="7" xfId="1" applyNumberFormat="1" applyFont="1" applyBorder="1" applyAlignment="1">
      <alignment horizontal="right"/>
    </xf>
    <xf numFmtId="187" fontId="3" fillId="0" borderId="12" xfId="1" applyNumberFormat="1" applyFont="1" applyBorder="1"/>
    <xf numFmtId="187" fontId="7" fillId="0" borderId="12" xfId="1" applyNumberFormat="1" applyFont="1" applyBorder="1" applyAlignment="1">
      <alignment horizontal="right"/>
    </xf>
    <xf numFmtId="43" fontId="3" fillId="0" borderId="0" xfId="1" applyNumberFormat="1" applyFont="1"/>
    <xf numFmtId="43" fontId="3" fillId="0" borderId="7" xfId="1" applyNumberFormat="1" applyFont="1" applyBorder="1"/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187" fontId="3" fillId="0" borderId="0" xfId="1" applyNumberFormat="1" applyFont="1"/>
    <xf numFmtId="0" fontId="3" fillId="0" borderId="7" xfId="0" applyFont="1" applyBorder="1"/>
    <xf numFmtId="0" fontId="3" fillId="0" borderId="11" xfId="0" applyFont="1" applyBorder="1"/>
    <xf numFmtId="0" fontId="3" fillId="0" borderId="10" xfId="0" applyFont="1" applyBorder="1"/>
    <xf numFmtId="0" fontId="3" fillId="0" borderId="9" xfId="0" applyFont="1" applyBorder="1"/>
    <xf numFmtId="0" fontId="3" fillId="0" borderId="13" xfId="0" applyFont="1" applyBorder="1"/>
    <xf numFmtId="0" fontId="9" fillId="0" borderId="0" xfId="0" applyFont="1"/>
    <xf numFmtId="0" fontId="9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topLeftCell="A13" workbookViewId="0">
      <selection activeCell="D4" sqref="D4"/>
    </sheetView>
  </sheetViews>
  <sheetFormatPr defaultRowHeight="21.75" x14ac:dyDescent="0.5"/>
  <cols>
    <col min="1" max="1" width="1.5703125" style="6" customWidth="1"/>
    <col min="2" max="2" width="6.140625" style="6" customWidth="1"/>
    <col min="3" max="3" width="6" style="6" customWidth="1"/>
    <col min="4" max="4" width="8.7109375" style="6" customWidth="1"/>
    <col min="5" max="12" width="12.5703125" style="6" customWidth="1"/>
    <col min="13" max="13" width="1.28515625" style="6" customWidth="1"/>
    <col min="14" max="14" width="22.5703125" style="6" customWidth="1"/>
    <col min="15" max="15" width="2.28515625" style="5" customWidth="1"/>
    <col min="16" max="16" width="4.140625" style="5" customWidth="1"/>
    <col min="17" max="17" width="6.140625" style="5" customWidth="1"/>
    <col min="18" max="16384" width="9.140625" style="5"/>
  </cols>
  <sheetData>
    <row r="1" spans="1:14" s="4" customFormat="1" ht="24" x14ac:dyDescent="0.55000000000000004">
      <c r="A1" s="1"/>
      <c r="B1" s="1" t="s">
        <v>0</v>
      </c>
      <c r="C1" s="2">
        <v>9.3000000000000007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4" customFormat="1" ht="24" x14ac:dyDescent="0.55000000000000004">
      <c r="A2" s="1"/>
      <c r="B2" s="1" t="s">
        <v>2</v>
      </c>
      <c r="C2" s="2">
        <v>9.3000000000000007</v>
      </c>
      <c r="D2" s="1" t="s">
        <v>3</v>
      </c>
      <c r="E2" s="1"/>
      <c r="F2" s="1"/>
      <c r="G2" s="1"/>
      <c r="H2" s="1"/>
      <c r="I2" s="1"/>
      <c r="J2" s="1"/>
      <c r="K2" s="1"/>
      <c r="L2" s="3"/>
      <c r="M2" s="3"/>
      <c r="N2" s="3"/>
    </row>
    <row r="3" spans="1:14" ht="6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s="10" customFormat="1" ht="24" x14ac:dyDescent="0.55000000000000004">
      <c r="A4" s="7"/>
      <c r="B4" s="7"/>
      <c r="C4" s="7"/>
      <c r="D4" s="8"/>
      <c r="E4" s="55" t="s">
        <v>4</v>
      </c>
      <c r="F4" s="56"/>
      <c r="G4" s="56"/>
      <c r="H4" s="56"/>
      <c r="I4" s="56"/>
      <c r="J4" s="56"/>
      <c r="K4" s="56"/>
      <c r="L4" s="57"/>
      <c r="M4" s="9"/>
      <c r="N4" s="7"/>
    </row>
    <row r="5" spans="1:14" s="3" customFormat="1" ht="21.75" customHeight="1" x14ac:dyDescent="0.55000000000000004">
      <c r="A5" s="10"/>
      <c r="B5" s="10"/>
      <c r="C5" s="10"/>
      <c r="D5" s="10"/>
      <c r="E5" s="51" t="s">
        <v>5</v>
      </c>
      <c r="F5" s="50"/>
      <c r="G5" s="51" t="s">
        <v>6</v>
      </c>
      <c r="H5" s="50"/>
      <c r="I5" s="51" t="s">
        <v>7</v>
      </c>
      <c r="J5" s="50"/>
      <c r="K5" s="51" t="s">
        <v>8</v>
      </c>
      <c r="L5" s="49"/>
      <c r="M5" s="11"/>
      <c r="N5" s="10"/>
    </row>
    <row r="6" spans="1:14" s="3" customFormat="1" ht="21" customHeight="1" x14ac:dyDescent="0.55000000000000004">
      <c r="A6" s="10"/>
      <c r="B6" s="10"/>
      <c r="C6" s="10"/>
      <c r="D6" s="10"/>
      <c r="E6" s="58" t="s">
        <v>9</v>
      </c>
      <c r="F6" s="59"/>
      <c r="G6" s="58" t="s">
        <v>10</v>
      </c>
      <c r="H6" s="59"/>
      <c r="I6" s="58" t="s">
        <v>11</v>
      </c>
      <c r="J6" s="59"/>
      <c r="K6" s="58" t="s">
        <v>12</v>
      </c>
      <c r="L6" s="60"/>
      <c r="M6" s="11"/>
      <c r="N6" s="10"/>
    </row>
    <row r="7" spans="1:14" s="3" customFormat="1" ht="21.75" customHeight="1" x14ac:dyDescent="0.55000000000000004">
      <c r="A7" s="49" t="s">
        <v>13</v>
      </c>
      <c r="B7" s="49"/>
      <c r="C7" s="49"/>
      <c r="D7" s="50"/>
      <c r="E7" s="12" t="s">
        <v>14</v>
      </c>
      <c r="G7" s="12" t="s">
        <v>14</v>
      </c>
      <c r="I7" s="12" t="s">
        <v>14</v>
      </c>
      <c r="K7" s="12" t="s">
        <v>14</v>
      </c>
      <c r="M7" s="51" t="s">
        <v>15</v>
      </c>
      <c r="N7" s="49"/>
    </row>
    <row r="8" spans="1:14" s="3" customFormat="1" ht="18.75" customHeight="1" x14ac:dyDescent="0.55000000000000004">
      <c r="A8" s="10"/>
      <c r="B8" s="10"/>
      <c r="C8" s="10"/>
      <c r="D8" s="10"/>
      <c r="E8" s="12" t="s">
        <v>16</v>
      </c>
      <c r="F8" s="13" t="s">
        <v>17</v>
      </c>
      <c r="G8" s="12" t="s">
        <v>16</v>
      </c>
      <c r="H8" s="13" t="s">
        <v>17</v>
      </c>
      <c r="I8" s="12" t="s">
        <v>16</v>
      </c>
      <c r="J8" s="13" t="s">
        <v>17</v>
      </c>
      <c r="K8" s="12" t="s">
        <v>16</v>
      </c>
      <c r="L8" s="13" t="s">
        <v>17</v>
      </c>
      <c r="M8" s="11"/>
      <c r="N8" s="10"/>
    </row>
    <row r="9" spans="1:14" s="3" customFormat="1" ht="18.75" customHeight="1" x14ac:dyDescent="0.55000000000000004">
      <c r="A9" s="10"/>
      <c r="B9" s="10"/>
      <c r="C9" s="10"/>
      <c r="D9" s="10"/>
      <c r="E9" s="12" t="s">
        <v>18</v>
      </c>
      <c r="F9" s="13" t="s">
        <v>19</v>
      </c>
      <c r="G9" s="12" t="s">
        <v>18</v>
      </c>
      <c r="H9" s="13" t="s">
        <v>19</v>
      </c>
      <c r="I9" s="12" t="s">
        <v>18</v>
      </c>
      <c r="J9" s="13" t="s">
        <v>19</v>
      </c>
      <c r="K9" s="12" t="s">
        <v>18</v>
      </c>
      <c r="L9" s="14" t="s">
        <v>19</v>
      </c>
      <c r="M9" s="11"/>
      <c r="N9" s="10"/>
    </row>
    <row r="10" spans="1:14" s="3" customFormat="1" ht="18.75" customHeight="1" x14ac:dyDescent="0.55000000000000004">
      <c r="A10" s="15"/>
      <c r="B10" s="15"/>
      <c r="C10" s="15"/>
      <c r="D10" s="15"/>
      <c r="E10" s="16" t="s">
        <v>20</v>
      </c>
      <c r="F10" s="17" t="s">
        <v>20</v>
      </c>
      <c r="G10" s="16" t="s">
        <v>20</v>
      </c>
      <c r="H10" s="17" t="s">
        <v>20</v>
      </c>
      <c r="I10" s="16" t="s">
        <v>20</v>
      </c>
      <c r="J10" s="17" t="s">
        <v>20</v>
      </c>
      <c r="K10" s="16" t="s">
        <v>20</v>
      </c>
      <c r="L10" s="18" t="s">
        <v>20</v>
      </c>
      <c r="M10" s="19"/>
      <c r="N10" s="15"/>
    </row>
    <row r="11" spans="1:14" s="24" customFormat="1" ht="6.75" customHeight="1" x14ac:dyDescent="0.45">
      <c r="A11" s="20"/>
      <c r="B11" s="20"/>
      <c r="C11" s="20"/>
      <c r="D11" s="20"/>
      <c r="E11" s="21"/>
      <c r="F11" s="21"/>
      <c r="G11" s="21"/>
      <c r="H11" s="21"/>
      <c r="I11" s="21"/>
      <c r="J11" s="21"/>
      <c r="K11" s="21"/>
      <c r="L11" s="22"/>
      <c r="M11" s="23"/>
      <c r="N11" s="20"/>
    </row>
    <row r="12" spans="1:14" s="30" customFormat="1" ht="24" customHeight="1" x14ac:dyDescent="0.5">
      <c r="A12" s="52" t="s">
        <v>21</v>
      </c>
      <c r="B12" s="52"/>
      <c r="C12" s="52"/>
      <c r="D12" s="53"/>
      <c r="E12" s="25">
        <f>SUM(E13:E23)</f>
        <v>145051</v>
      </c>
      <c r="F12" s="26" t="s">
        <v>22</v>
      </c>
      <c r="G12" s="25">
        <f>SUM(G13:G23)</f>
        <v>128249</v>
      </c>
      <c r="H12" s="27" t="s">
        <v>22</v>
      </c>
      <c r="I12" s="28">
        <f>SUM(I13:I23)</f>
        <v>59502.99</v>
      </c>
      <c r="J12" s="26" t="s">
        <v>22</v>
      </c>
      <c r="K12" s="29">
        <f>SUM(I12/G12)*1000</f>
        <v>463.9645533298505</v>
      </c>
      <c r="L12" s="26" t="s">
        <v>22</v>
      </c>
      <c r="M12" s="54" t="s">
        <v>23</v>
      </c>
      <c r="N12" s="52"/>
    </row>
    <row r="13" spans="1:14" ht="23.25" customHeight="1" x14ac:dyDescent="0.5">
      <c r="A13" s="24"/>
      <c r="B13" s="31" t="s">
        <v>24</v>
      </c>
      <c r="C13" s="5"/>
      <c r="D13" s="32"/>
      <c r="E13" s="33">
        <v>47513</v>
      </c>
      <c r="F13" s="34" t="s">
        <v>22</v>
      </c>
      <c r="G13" s="35">
        <v>46640</v>
      </c>
      <c r="H13" s="36" t="s">
        <v>22</v>
      </c>
      <c r="I13" s="37">
        <v>24765.84</v>
      </c>
      <c r="J13" s="34" t="s">
        <v>22</v>
      </c>
      <c r="K13" s="38">
        <f t="shared" ref="K13:K23" si="0">SUM(I13/G13)*1000</f>
        <v>531</v>
      </c>
      <c r="L13" s="34" t="s">
        <v>22</v>
      </c>
      <c r="M13" s="39"/>
      <c r="N13" s="6" t="s">
        <v>25</v>
      </c>
    </row>
    <row r="14" spans="1:14" ht="23.25" customHeight="1" x14ac:dyDescent="0.5">
      <c r="A14" s="24"/>
      <c r="B14" s="32" t="s">
        <v>26</v>
      </c>
      <c r="C14" s="5"/>
      <c r="D14" s="32"/>
      <c r="E14" s="33">
        <v>11385</v>
      </c>
      <c r="F14" s="34" t="s">
        <v>22</v>
      </c>
      <c r="G14" s="35">
        <v>11075</v>
      </c>
      <c r="H14" s="36" t="s">
        <v>22</v>
      </c>
      <c r="I14" s="37">
        <v>5083.43</v>
      </c>
      <c r="J14" s="34" t="s">
        <v>22</v>
      </c>
      <c r="K14" s="38">
        <f t="shared" si="0"/>
        <v>459.00045146726865</v>
      </c>
      <c r="L14" s="34" t="s">
        <v>22</v>
      </c>
      <c r="M14" s="39"/>
      <c r="N14" s="6" t="s">
        <v>27</v>
      </c>
    </row>
    <row r="15" spans="1:14" ht="23.25" customHeight="1" x14ac:dyDescent="0.5">
      <c r="A15" s="24"/>
      <c r="B15" s="32" t="s">
        <v>28</v>
      </c>
      <c r="C15" s="5"/>
      <c r="D15" s="32"/>
      <c r="E15" s="33">
        <v>12192</v>
      </c>
      <c r="F15" s="34" t="s">
        <v>22</v>
      </c>
      <c r="G15" s="35">
        <v>9292</v>
      </c>
      <c r="H15" s="36" t="s">
        <v>22</v>
      </c>
      <c r="I15" s="37">
        <v>4144.2299999999996</v>
      </c>
      <c r="J15" s="34" t="s">
        <v>22</v>
      </c>
      <c r="K15" s="38">
        <f t="shared" si="0"/>
        <v>445.99978476108475</v>
      </c>
      <c r="L15" s="34" t="s">
        <v>22</v>
      </c>
      <c r="M15" s="39"/>
      <c r="N15" s="6" t="s">
        <v>29</v>
      </c>
    </row>
    <row r="16" spans="1:14" ht="23.25" customHeight="1" x14ac:dyDescent="0.5">
      <c r="A16" s="24"/>
      <c r="B16" s="32" t="s">
        <v>30</v>
      </c>
      <c r="C16" s="5"/>
      <c r="D16" s="32"/>
      <c r="E16" s="33">
        <v>1099</v>
      </c>
      <c r="F16" s="34" t="s">
        <v>22</v>
      </c>
      <c r="G16" s="35">
        <v>996</v>
      </c>
      <c r="H16" s="36" t="s">
        <v>22</v>
      </c>
      <c r="I16" s="37">
        <v>432.26</v>
      </c>
      <c r="J16" s="34" t="s">
        <v>22</v>
      </c>
      <c r="K16" s="38">
        <f t="shared" si="0"/>
        <v>433.99598393574297</v>
      </c>
      <c r="L16" s="34" t="s">
        <v>22</v>
      </c>
      <c r="M16" s="40"/>
      <c r="N16" s="6" t="s">
        <v>31</v>
      </c>
    </row>
    <row r="17" spans="1:14" ht="23.25" customHeight="1" x14ac:dyDescent="0.5">
      <c r="A17" s="24"/>
      <c r="B17" s="32" t="s">
        <v>32</v>
      </c>
      <c r="C17" s="5"/>
      <c r="D17" s="32"/>
      <c r="E17" s="33">
        <v>42719</v>
      </c>
      <c r="F17" s="34" t="s">
        <v>22</v>
      </c>
      <c r="G17" s="35">
        <v>30997</v>
      </c>
      <c r="H17" s="36" t="s">
        <v>22</v>
      </c>
      <c r="I17" s="37">
        <v>13514.69</v>
      </c>
      <c r="J17" s="34" t="s">
        <v>22</v>
      </c>
      <c r="K17" s="38">
        <f t="shared" si="0"/>
        <v>435.99993547762688</v>
      </c>
      <c r="L17" s="34" t="s">
        <v>22</v>
      </c>
      <c r="M17" s="40"/>
      <c r="N17" s="6" t="s">
        <v>33</v>
      </c>
    </row>
    <row r="18" spans="1:14" ht="23.25" customHeight="1" x14ac:dyDescent="0.5">
      <c r="A18" s="24"/>
      <c r="B18" s="32" t="s">
        <v>34</v>
      </c>
      <c r="C18" s="5"/>
      <c r="D18" s="32"/>
      <c r="E18" s="33">
        <v>13402</v>
      </c>
      <c r="F18" s="34" t="s">
        <v>22</v>
      </c>
      <c r="G18" s="35">
        <v>12849</v>
      </c>
      <c r="H18" s="36" t="s">
        <v>22</v>
      </c>
      <c r="I18" s="37">
        <v>4291.57</v>
      </c>
      <c r="J18" s="34" t="s">
        <v>22</v>
      </c>
      <c r="K18" s="38">
        <f t="shared" si="0"/>
        <v>334.00031130827301</v>
      </c>
      <c r="L18" s="34" t="s">
        <v>22</v>
      </c>
      <c r="M18" s="40"/>
      <c r="N18" s="6" t="s">
        <v>35</v>
      </c>
    </row>
    <row r="19" spans="1:14" ht="23.25" customHeight="1" x14ac:dyDescent="0.5">
      <c r="A19" s="24"/>
      <c r="B19" s="32" t="s">
        <v>36</v>
      </c>
      <c r="C19" s="5"/>
      <c r="D19" s="32"/>
      <c r="E19" s="41">
        <v>1035</v>
      </c>
      <c r="F19" s="34" t="s">
        <v>22</v>
      </c>
      <c r="G19" s="35">
        <v>1028</v>
      </c>
      <c r="H19" s="36" t="s">
        <v>22</v>
      </c>
      <c r="I19" s="37">
        <v>453.35</v>
      </c>
      <c r="J19" s="34" t="s">
        <v>22</v>
      </c>
      <c r="K19" s="38">
        <f t="shared" si="0"/>
        <v>441.00194552529189</v>
      </c>
      <c r="L19" s="34" t="s">
        <v>22</v>
      </c>
      <c r="M19" s="39"/>
      <c r="N19" s="6" t="s">
        <v>37</v>
      </c>
    </row>
    <row r="20" spans="1:14" ht="23.25" customHeight="1" x14ac:dyDescent="0.5">
      <c r="A20" s="5"/>
      <c r="B20" s="32" t="s">
        <v>38</v>
      </c>
      <c r="C20" s="5"/>
      <c r="D20" s="32"/>
      <c r="E20" s="33">
        <v>6524</v>
      </c>
      <c r="F20" s="34" t="s">
        <v>22</v>
      </c>
      <c r="G20" s="35">
        <v>6384</v>
      </c>
      <c r="H20" s="36" t="s">
        <v>22</v>
      </c>
      <c r="I20" s="37">
        <v>2681.28</v>
      </c>
      <c r="J20" s="34" t="s">
        <v>22</v>
      </c>
      <c r="K20" s="38">
        <f t="shared" si="0"/>
        <v>420.00000000000006</v>
      </c>
      <c r="L20" s="34" t="s">
        <v>22</v>
      </c>
      <c r="M20" s="42"/>
      <c r="N20" s="6" t="s">
        <v>39</v>
      </c>
    </row>
    <row r="21" spans="1:14" ht="23.25" customHeight="1" x14ac:dyDescent="0.5">
      <c r="A21" s="5"/>
      <c r="B21" s="32" t="s">
        <v>40</v>
      </c>
      <c r="C21" s="5"/>
      <c r="D21" s="32"/>
      <c r="E21" s="33">
        <v>3099</v>
      </c>
      <c r="F21" s="34" t="s">
        <v>22</v>
      </c>
      <c r="G21" s="35">
        <v>2929</v>
      </c>
      <c r="H21" s="36" t="s">
        <v>22</v>
      </c>
      <c r="I21" s="37">
        <v>1394.2</v>
      </c>
      <c r="J21" s="34" t="s">
        <v>22</v>
      </c>
      <c r="K21" s="38">
        <f t="shared" si="0"/>
        <v>475.99863434619328</v>
      </c>
      <c r="L21" s="34" t="s">
        <v>22</v>
      </c>
      <c r="M21" s="42"/>
      <c r="N21" s="6" t="s">
        <v>41</v>
      </c>
    </row>
    <row r="22" spans="1:14" ht="23.25" customHeight="1" x14ac:dyDescent="0.5">
      <c r="A22" s="5"/>
      <c r="B22" s="32" t="s">
        <v>42</v>
      </c>
      <c r="C22" s="5"/>
      <c r="D22" s="32"/>
      <c r="E22" s="33">
        <v>5391</v>
      </c>
      <c r="F22" s="34" t="s">
        <v>22</v>
      </c>
      <c r="G22" s="35">
        <v>5367</v>
      </c>
      <c r="H22" s="36" t="s">
        <v>22</v>
      </c>
      <c r="I22" s="37">
        <v>2447.35</v>
      </c>
      <c r="J22" s="34" t="s">
        <v>22</v>
      </c>
      <c r="K22" s="38">
        <f t="shared" si="0"/>
        <v>455.99962735233834</v>
      </c>
      <c r="L22" s="34" t="s">
        <v>22</v>
      </c>
      <c r="M22" s="42"/>
      <c r="N22" s="6" t="s">
        <v>43</v>
      </c>
    </row>
    <row r="23" spans="1:14" ht="23.25" customHeight="1" x14ac:dyDescent="0.5">
      <c r="A23" s="5"/>
      <c r="B23" s="32" t="s">
        <v>44</v>
      </c>
      <c r="C23" s="5"/>
      <c r="D23" s="32"/>
      <c r="E23" s="33">
        <v>692</v>
      </c>
      <c r="F23" s="34" t="s">
        <v>22</v>
      </c>
      <c r="G23" s="35">
        <v>692</v>
      </c>
      <c r="H23" s="36" t="s">
        <v>22</v>
      </c>
      <c r="I23" s="37">
        <v>294.79000000000002</v>
      </c>
      <c r="J23" s="34" t="s">
        <v>22</v>
      </c>
      <c r="K23" s="38">
        <f t="shared" si="0"/>
        <v>425.99710982658962</v>
      </c>
      <c r="L23" s="34" t="s">
        <v>22</v>
      </c>
      <c r="M23" s="42"/>
      <c r="N23" s="6" t="s">
        <v>45</v>
      </c>
    </row>
    <row r="24" spans="1:14" ht="3" customHeight="1" x14ac:dyDescent="0.5">
      <c r="A24" s="43"/>
      <c r="B24" s="43"/>
      <c r="C24" s="43"/>
      <c r="D24" s="44"/>
      <c r="E24" s="45"/>
      <c r="F24" s="45"/>
      <c r="G24" s="46"/>
      <c r="H24" s="44"/>
      <c r="I24" s="43"/>
      <c r="J24" s="45"/>
      <c r="K24" s="46"/>
      <c r="L24" s="43"/>
      <c r="M24" s="45"/>
      <c r="N24" s="43"/>
    </row>
    <row r="25" spans="1:14" ht="3" customHeight="1" x14ac:dyDescent="0.5"/>
    <row r="26" spans="1:14" s="48" customFormat="1" ht="21" customHeight="1" x14ac:dyDescent="0.45">
      <c r="A26" s="47"/>
      <c r="B26" s="47" t="s">
        <v>46</v>
      </c>
      <c r="C26" s="47"/>
      <c r="D26" s="47"/>
      <c r="E26" s="47"/>
      <c r="F26" s="47"/>
      <c r="H26" s="47"/>
      <c r="I26" s="47" t="s">
        <v>47</v>
      </c>
      <c r="J26" s="47"/>
      <c r="K26" s="47"/>
      <c r="L26" s="47"/>
      <c r="M26" s="47"/>
      <c r="N26" s="47"/>
    </row>
    <row r="27" spans="1:14" s="48" customFormat="1" ht="19.5" x14ac:dyDescent="0.45">
      <c r="A27" s="47"/>
      <c r="G27" s="47"/>
      <c r="H27" s="47"/>
      <c r="I27" s="47"/>
      <c r="J27" s="47"/>
      <c r="K27" s="47"/>
      <c r="L27" s="47"/>
      <c r="M27" s="47"/>
      <c r="N27" s="47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rintOptions horizontalCentered="1"/>
  <pageMargins left="0.55118110236220474" right="0.35433070866141736" top="1.1811023622047245" bottom="0.59055118110236227" header="0.51181102362204722" footer="0.51181102362204722"/>
  <pageSetup paperSize="9"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T-9.3</vt:lpstr>
      <vt:lpstr>'T-9.3'!Print_Area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admin</cp:lastModifiedBy>
  <dcterms:created xsi:type="dcterms:W3CDTF">2014-11-18T04:02:41Z</dcterms:created>
  <dcterms:modified xsi:type="dcterms:W3CDTF">2015-09-18T04:11:44Z</dcterms:modified>
</cp:coreProperties>
</file>