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705" windowWidth="15015" windowHeight="8175" activeTab="1"/>
  </bookViews>
  <sheets>
    <sheet name="2" sheetId="1" r:id="rId1"/>
    <sheet name="ส่งพี่แตง59" sheetId="2" r:id="rId2"/>
    <sheet name="Sheet3" sheetId="3" r:id="rId3"/>
    <sheet name="Sheet1" sheetId="4" r:id="rId4"/>
    <sheet name="รวม" sheetId="5" r:id="rId5"/>
  </sheets>
  <definedNames>
    <definedName name="_xlnm.Print_Titles" localSheetId="1">ส่งพี่แตง59!$5:$7</definedName>
  </definedNames>
  <calcPr calcId="125725"/>
</workbook>
</file>

<file path=xl/calcChain.xml><?xml version="1.0" encoding="utf-8"?>
<calcChain xmlns="http://schemas.openxmlformats.org/spreadsheetml/2006/main">
  <c r="B45" i="5"/>
  <c r="F45"/>
  <c r="E45"/>
  <c r="D45"/>
  <c r="L45"/>
  <c r="K45"/>
  <c r="J45"/>
  <c r="I45"/>
  <c r="H45"/>
  <c r="G16"/>
  <c r="C45"/>
  <c r="M45" l="1"/>
  <c r="J8" i="4" l="1"/>
  <c r="H8"/>
  <c r="F64"/>
  <c r="E78"/>
  <c r="D78"/>
  <c r="C51"/>
  <c r="C27"/>
  <c r="F25"/>
  <c r="E27"/>
  <c r="D27"/>
  <c r="F24"/>
  <c r="F23"/>
  <c r="F22"/>
  <c r="F20"/>
  <c r="F19"/>
  <c r="F18"/>
  <c r="F4"/>
  <c r="F5"/>
  <c r="F7"/>
  <c r="F8"/>
  <c r="F9"/>
  <c r="F10"/>
  <c r="F11"/>
  <c r="F12"/>
  <c r="F13"/>
  <c r="F14"/>
  <c r="F15"/>
  <c r="F16"/>
  <c r="F17"/>
  <c r="F3"/>
  <c r="I19" i="3"/>
  <c r="G9"/>
  <c r="F9"/>
  <c r="E9"/>
  <c r="C48"/>
  <c r="F21" i="4" l="1"/>
  <c r="F27"/>
  <c r="H9" i="3"/>
  <c r="P72" i="1" l="1"/>
</calcChain>
</file>

<file path=xl/sharedStrings.xml><?xml version="1.0" encoding="utf-8"?>
<sst xmlns="http://schemas.openxmlformats.org/spreadsheetml/2006/main" count="459" uniqueCount="363">
  <si>
    <t>แบบฟอร์มรายละเอียดจำแนกตามงบรายจ่าย (1 ชุด : 1 โครงการ)</t>
  </si>
  <si>
    <r>
      <t xml:space="preserve">โครงการ </t>
    </r>
    <r>
      <rPr>
        <sz val="16"/>
        <rFont val="TH SarabunPSK"/>
        <family val="2"/>
      </rPr>
      <t>เมืองคุณธรรม เมืองวัฒนธรรมเข้มแข็งยั่งยืน</t>
    </r>
    <r>
      <rPr>
        <b/>
        <sz val="16"/>
        <rFont val="TH SarabunPSK"/>
        <family val="2"/>
      </rPr>
      <t xml:space="preserve"> งบประมาณ 8,253,000  บาท  หน่วยงานรับผิดชอบ </t>
    </r>
    <r>
      <rPr>
        <sz val="16"/>
        <rFont val="TH SarabunPSK"/>
        <family val="2"/>
      </rPr>
      <t>สำนักงานวัฒนธรรมจังหวัดพัทลุง</t>
    </r>
  </si>
  <si>
    <t>งบประมาณ</t>
  </si>
  <si>
    <t>งบรายจ่าย - รายการ</t>
  </si>
  <si>
    <t>ปี 2557</t>
  </si>
  <si>
    <t>ปี 2558</t>
  </si>
  <si>
    <t>คำชี้แจง</t>
  </si>
  <si>
    <t>(ถ้ามี)</t>
  </si>
  <si>
    <t>1. งบดำเนินงาน</t>
  </si>
  <si>
    <t>1.1 ค่าตอบแทน ใช้สอยและวัสดุ</t>
  </si>
  <si>
    <t>1.1.1 ค่าตอบแทน</t>
  </si>
  <si>
    <t xml:space="preserve">  (1)  เงินตอบแทนการปฏิบัติงานนอกเวลาราชการ</t>
  </si>
  <si>
    <t xml:space="preserve"> </t>
  </si>
  <si>
    <t xml:space="preserve">  (2) ค่าตอบแทนผู้ปฏิบัติงานให้ราชการ</t>
  </si>
  <si>
    <t xml:space="preserve">  (3) ค่าเช่าบ้าน</t>
  </si>
  <si>
    <t xml:space="preserve">  (4) ค่าเบี้ยประชุมกรรมการ</t>
  </si>
  <si>
    <t xml:space="preserve">  (5) เงินตอบแทนตำแหน่งกำนัน ผู้ใหญ่บ้าน</t>
  </si>
  <si>
    <t xml:space="preserve">  (6) เงินพิเศษจ่ายแก่ลูกจ้างในต่างประเทศ</t>
  </si>
  <si>
    <t xml:space="preserve">  (7) ค่าตอบแทนวิทยากร (สัมมนาและฝึกอบรม)</t>
  </si>
  <si>
    <t>1.ค่าสมนาคุณวิทยากร(อำเภอ)589 ชม. ๆละ 600 บาท เป็นเงิน 353,000 บาท</t>
  </si>
  <si>
    <t xml:space="preserve">  (8) ค่าตอบแทนพิเศษพนักงานราชการ</t>
  </si>
  <si>
    <t>2.ค่าตอบแทนวิทยากรโนรา 40 ชั่วโมงๆ ละ 600บาท จำนวน 4 คน เป็นเงิน 96,000 บาท</t>
  </si>
  <si>
    <t>4.ค่าตอบแทนวิทยากรด้านสื่อ จำนวน 2 คนๆ ละ 21 ชั่วโมงๆ ละ 1,200 บาท เป็นเงิน 50,400 บาท</t>
  </si>
  <si>
    <t>1.1.2 ค่าใช้สอย</t>
  </si>
  <si>
    <t xml:space="preserve">  (1)  ค่าเบี้ยเลี้ยง ค่าเช่าที่พักและค่าพาหนะ </t>
  </si>
  <si>
    <t>1.ค่าพาหนะผู้เข้ารับการฝึกอบรม(ส่งเสริมประชาธิปไตยฯ)ไป-กลับ สถานที่อบรม จำนวน 50 คนๆละ 300 บาท เป็นเงิน</t>
  </si>
  <si>
    <t xml:space="preserve">  (2)  ค่าซ่อมแซมยานพาหนะและขนส่ง</t>
  </si>
  <si>
    <t>15,000 บาท</t>
  </si>
  <si>
    <t xml:space="preserve">  (3)  ค่าซ่อมแซมครุภัณฑ์ </t>
  </si>
  <si>
    <t>2.ค่าพาหนะในการเดินทางเข้ารับการอบรมส่งเสริมประชาธิปไตย(เหมาจ่าย)จำนวน 720 คนๆละ 300 บาท เป็นเงิน</t>
  </si>
  <si>
    <t xml:space="preserve">  (4) ค่าซ่อมแซมสิ่งก่อสร้าง</t>
  </si>
  <si>
    <t>216,000 บาท</t>
  </si>
  <si>
    <t xml:space="preserve">  (5) ค่าเช่าทรัพย์สิน</t>
  </si>
  <si>
    <t>3. ค่าพาหนะ(เยาวชนฝึกโนรา) เหมาจ่าย 60 คน ๆ ละ 300 บาท  เป็นเงิน 18,000 บาท</t>
  </si>
  <si>
    <t>4. ค่าพาหนะ(เยาวชนต้นแบบ2 ด้าน)เหมาจ่าย 120 คนๆ ละ 300 บาท เป็นเงิน 36,000 บาท)</t>
  </si>
  <si>
    <t>5.ค่าพาหนะวิทยากร 2 ด้าน/2ครั้ง ๆ ละ 2 คน (เหมาจ่าย 40,000 บาท)</t>
  </si>
  <si>
    <t>6. ค่าจ้างเหมารถไปทัศนศึกษาดูงานจำนวน 1 ครั้ง ๆ ละ 1 คัน/1 วัน เป็นเงิน 20,000 บาท</t>
  </si>
  <si>
    <t>7. ค่าที่พัก(เยาวชนต้นแบบ 2 ด้าน) จำนวน 1200 คน ๆ ละ 250 บาท/คืน จำนวน 2 คืน เป็นเงิน 60,000 บาท</t>
  </si>
  <si>
    <t>8.ค่าเช่าห้องประชุม/ค่าเครื่องขยายเสียง(ฉัตรมงคล) เป็นเงิน 20,000 บาท</t>
  </si>
  <si>
    <t xml:space="preserve">  (6) ค่าจ้างเหมาบริการ</t>
  </si>
  <si>
    <t>1.ค่าจ้างเหมาสถานที่จัดอบรม(ส่งเสริมประชาธิปไตยฯ) (ระดับจังหวัด) เป็นเงิน 12,000 บาท</t>
  </si>
  <si>
    <t>2.ค่าจ้างเหมานักดนตรี/นักแสดง/วงดุริยางค์ เพื่อการประชาสัมพันธ์(ส่งเสริมประชาธิปไตยฯ) จำนวน 2 ครั้งๆละ 15,000 บาท</t>
  </si>
  <si>
    <t>เป็นเงิน 30,000 บาท</t>
  </si>
  <si>
    <t>3.จ้างเหมาจัดสถานที่พิธีทำบุญตักบาตร(2เม.ย.) เป็นเงิน 11,750 บาท</t>
  </si>
  <si>
    <t>4.จ้างเหมาจัดสถานที่พิธีถวายพระพรชัยมงคล(2 เม.ย.) เป็นเงิน 13,650 บาท</t>
  </si>
  <si>
    <t>5.ค่าจ้างเหมาจัดสถานที่ประดับตกแต่ง แสง สี เสียง(2 เม.ย.) เป็นเงิน 47,100 บาท</t>
  </si>
  <si>
    <t>6.ค่าจ้างจัดนิทรรศการ(ฉัตรมงคล) เป็นเงิน 20,000 บาท</t>
  </si>
  <si>
    <t>7.จ้างเหมาจัดสถานที่พิธีทำบุญตักบาตร(28 ก.ค.) เป็นเงิน 11,750 บาท</t>
  </si>
  <si>
    <t>8.จ้างเหมาจัดสถานที่พิธีถวายพระพรชัยมงคล(28 ก.ค..) เป็นเงิน 13,650 บ</t>
  </si>
  <si>
    <t>10.ค่าจ้างเหมาจัดสถานที่ประดับตกแต่ง แสง สี เสียง(28 ก.ค..) 47,100 บาท</t>
  </si>
  <si>
    <t>11.จ้างเหมาจัดสถานที่พิธีทำบุญตักบาตร(12 ส.ค.) เป็นเงิน 9,000 บาท</t>
  </si>
  <si>
    <t>12.จ้างเหมาจัดสถานที่พิธีถวายพระพรฯ (เช้า 12 ส.ค.)เป็นเงิน 10,000 บาท</t>
  </si>
  <si>
    <t>14. พิธีจุดเทียนชัยถวายพระพร(เย็น 12 ส.ค.) เป็น 261,000 บาท</t>
  </si>
  <si>
    <t>15.ค่าเช่าเครื่องเสียง(23 ต.ค.) เป็นเงิน 3,500 บาท</t>
  </si>
  <si>
    <t>17.จ้างเหมาจัดสถานที่พิธีถวายพระพรฯ(เช้า 5 ธ.ค.) เป็นเงิน 20,000 บาท</t>
  </si>
  <si>
    <t>18.จ้างเหมาจัดสถานที่พิธีจุดเทียนชัยถวายพระพร(เย็น 5 ธ.ค.) เป็น 276,300 บาท</t>
  </si>
  <si>
    <t>19.ค่าเช่าเครื่องงานฉลิมฯ (แสง,สี,แสง) เป็นเงิน 25,000 บาท</t>
  </si>
  <si>
    <t>20. ค่าดอกไม้พานพุ่ม(วันพระนั่งเกล้าฯ) เป็นเงิน 1,500 บาท</t>
  </si>
  <si>
    <t>21.ค่าดอกไม้พานพุ่ม(วันพระนเรศวร) เป็นเงิน 1,500 บาท</t>
  </si>
  <si>
    <t>22.ค่าดอกไม้พานพุ่ม(วันสมเด็จพระพุทธยอดฟ้าฯ) เป็นเงิน 1,500</t>
  </si>
  <si>
    <t>23.ค่าดอกไม้และพานพุ่ม(วันฉัตรมงคล) เป็นเงิน 2,000 บาท</t>
  </si>
  <si>
    <t>24.ค่าดอกไม้พานพุ่ม(วันสมเด็จพระนารายณ์) เป็นเงิน 1,500 บาท</t>
  </si>
  <si>
    <t>25.ค่าดอกไม้พวงมาลา(23 ต.ค.)  เป็นเงิน 1,500 บาท</t>
  </si>
  <si>
    <t xml:space="preserve">  (7) ค่าใช้จ่ายในการสัมมนาและฝึกอบรม</t>
  </si>
  <si>
    <t>1. ค่าอาหารว่างและเครื่องดื่ม(ส่งเสริมประชาธิปไตยฯ) จำนวน 80 คนๆละ 2 มื้อๆละ 25 บาท (715 หมู่บ้าน/ชุมชน) เป็นเงิน</t>
  </si>
  <si>
    <t xml:space="preserve">  (8) ค่ารับรองและพิธีการ</t>
  </si>
  <si>
    <t>2,860,000 บาท</t>
  </si>
  <si>
    <t xml:space="preserve">  (9) เงินสมทบทุนประกันสังคม </t>
  </si>
  <si>
    <t>2. ค่าอาหารมื้อกลางวัน(ส่งเสริมประชาธิปไตยฯ จำนวน 80 คนๆละ 50 บาท (715 หมู่บ้าน/ชุมชน) เป็นเงิน 2,860,000 บาท</t>
  </si>
  <si>
    <t>3.ค่าอาหาร(ฝึกโนรา) จำนวน 60 คนๆ ละ 100 บาท/มื้อ จำนวน 5 มื้อๆ ละ 6,000 บาท เป็นเงิน 30,000 บาท</t>
  </si>
  <si>
    <t>4.ค่าอาหารว่าง(ฝึกโนรา) จำนวน 60 คนๆ ละ 25 บาท/มื้อ จำนวน 10 มื้อ  เป็นเงิน 15,000 บาท</t>
  </si>
  <si>
    <t>5.ค่าอาหารเยาวชนต้นแบบ จำนวน 120 คนๆ ละ 150 บาท/มื้อ จำนวน 7 มื้อ เป็นเงิน 126,000 บาท</t>
  </si>
  <si>
    <t>6.ค่าอาหารว่างเยาวชนต้นแบบ จำนวน 240 คน ๆ ละ 25 บาท/มื้อ จำนวน 6 มื้อ เป็นเงิน 18,000 บาท</t>
  </si>
  <si>
    <t>15.ค่าอาหารและเครื่องดื่ม(ฉัตรมงคล) เป็นเงิน 15,000 บาท</t>
  </si>
  <si>
    <t>16.ค่าอาหารและเครื่องดื่ม(งานเฉลิมพระเกียรติฯ) เป็นเงิน 100,000 บาท</t>
  </si>
  <si>
    <t>1.1.3 ค่าวัสดุ</t>
  </si>
  <si>
    <t xml:space="preserve">  (1)  วัสดุสำนักงาน </t>
  </si>
  <si>
    <t>1.ค่าวัสดุสำนักงาน (เช่นปากกา,กระดาษ,ปากกาสีเมจิก,เอกสาร,กระเป๋า สำหรับใช้ในการอบรม )</t>
  </si>
  <si>
    <t>ระดับจังหวัด(ส่งเสริมประชาธิปไตยฯ จำนวน 60 คนๆละ 450 บาท เป็นเงิน 27,000 บาท</t>
  </si>
  <si>
    <t>2.ค่าวัสดุสำนักงาน เช่น ปากกา,กระดาษ,สีเมจิก,ค่าถ่ายเอกสาร,กระเป๋าใส่เอกสาร (ส่งเสริมประชาธิปไตยฯจำนวน 50 คนๆละ</t>
  </si>
  <si>
    <t>450 บาท เป็นเงิน 22,500 บาท</t>
  </si>
  <si>
    <t xml:space="preserve">3.ค่าวัสดุสำนักงาน/อุปกรณ์ สำหรับใช้ในการจัดตั้งศูนย์ปรองดองสมานฉันท์ฯ ระดับจังหวัด 1 ศูนย์ </t>
  </si>
  <si>
    <t>เป็นเงิน 54,000 บาท</t>
  </si>
  <si>
    <t xml:space="preserve">4. ค่าวัสดุสำนักงาน(โรงเรียนวัดธรรมชุมชน) จำนวน 20,000 บาท </t>
  </si>
  <si>
    <t xml:space="preserve">5.ค่าเอกสารประกอบการฝึกอบรม(โรงเรียนวัฒนธรรมชุมชน) จำนวน 10,000 บาท </t>
  </si>
  <si>
    <t>6.ค่าจัดทำเอกสารรายงานผล(โรงเรียนวัฒนธรรมชุมชน) เป็นเงิน 18,000 บาท</t>
  </si>
  <si>
    <t>7.ค่าวัสดุสำนักงานค่ายเยาวชนต้นแบบ 2 ค่าย ๆ ละ 25,600 บาท เป็นเงินจำนวน 51,200 บาท</t>
  </si>
  <si>
    <t>8.ค่าจัดทำเอกสารประกอบการฝึกอบรมค่ายเยาวชนต้นแบบ 2 ค่าย ๆ ละ 15,000 บาท เป็นเงินจำนวน 30,000 บาท</t>
  </si>
  <si>
    <t>9.ค่าจัดทำเอกสารรายงานผลค่ายเยาวชนต้นแบบ 2 ค่าย ๆ ละ 27,500 บาท  เป็นเงินจำนวน 55,000 บาท</t>
  </si>
  <si>
    <t>10.ค่าวัสดุสำนักงาน(โครงการเฉลิมพระเกียรติฯ) เป็นเงิน 15,000 บาท</t>
  </si>
  <si>
    <t xml:space="preserve">  (2)  วัสดุเชื้อเพลิงและหล่อลื่น </t>
  </si>
  <si>
    <t xml:space="preserve">  (3)  วัสดุไฟฟ้าและวิทยุ </t>
  </si>
  <si>
    <t xml:space="preserve">  (4)  วัสดุโฆษณาและเผยแพร่ </t>
  </si>
  <si>
    <t>11.ค่าป้ายประชาสัมพันธ์ค่ายเยาวชนต้นแบบ 2 ค่าย ๆ ละ 2,500  บาท  เป็นเงินจำนวน 5,000 บาท</t>
  </si>
  <si>
    <t>12.ค่าป้ายไวนิล(วันพระนั่งเกล้าฯ)  เป็นเงิน 1,500 บาท</t>
  </si>
  <si>
    <t>13.ค่าป้ายไวนิล(2 เม.ย.) เป็นเงิน 2,500 บาท</t>
  </si>
  <si>
    <t>14.ค่าป้ายไวนิล(วันพระนเรศวร)  เป็นเงิน 1,500 บาท</t>
  </si>
  <si>
    <t>15. ค่าป้ายไวนิล(วันสมเด็จพระพุทธยอดฟ้าฯ)  เป็นเงิน 1,500 บาท</t>
  </si>
  <si>
    <t>16.ค่าป้ายไวนิล(วันฉัตรมงคล) เป็นเงิน 15,000 บาท</t>
  </si>
  <si>
    <t>17.ค่าป้ายไวนิล(วันสมเด็จพระนารายณ์)  เป็นเงิน 1,500 บาท</t>
  </si>
  <si>
    <t>18.ค่าป้ายไวนิล(28 ก.ค.) เป็นเงิน 2,500 บาท</t>
  </si>
  <si>
    <t>19 ค่าป้ายประชาสัมพันธ์(โครงการเฉลิมพระกียรติ) เป็นเงิน 15,000 บาท</t>
  </si>
  <si>
    <t xml:space="preserve">  (5)  วัสดุคอมพิวเตอร์</t>
  </si>
  <si>
    <t xml:space="preserve">  (6) วัสดุก่อสร้าง</t>
  </si>
  <si>
    <t xml:space="preserve">  (7) วัสดุงานบ้านงานครัว</t>
  </si>
  <si>
    <t xml:space="preserve">  (8) วัสดุเวชภัณฑ์</t>
  </si>
  <si>
    <t xml:space="preserve">  (9) วัสดุสนามและการฝึก</t>
  </si>
  <si>
    <t xml:space="preserve">  (10) วัสดุการศึกษา</t>
  </si>
  <si>
    <t xml:space="preserve">  (11) วัสดุหนังสือ วารสารและตำรา</t>
  </si>
  <si>
    <t xml:space="preserve">  (12) วัสดุเครื่องแต่งกาย</t>
  </si>
  <si>
    <t xml:space="preserve">20. ค่าเสื้อประชาสัมพันธ์โครงการโรงเรียนวัฒนธรรมชุมชน จำนวน  60 ตัวๆ ละ 300 เป็นเงิน 18,000 บาท </t>
  </si>
  <si>
    <t xml:space="preserve">21.ค่าเสื้อประชาสัมพันธ์โครงการคายเยาวชนต้นแบบ 2 ค่าย ๆ ละ 60  ตัว ๆ ละ 300 บาท รวม 120 ตัว </t>
  </si>
  <si>
    <t>เป็นเงิน 36,000 บาท</t>
  </si>
  <si>
    <t xml:space="preserve">  (13) วัสดุอาหาร</t>
  </si>
  <si>
    <t xml:space="preserve">  (14) วัสดุการเกษตร </t>
  </si>
  <si>
    <t xml:space="preserve">  (15) วัสดุยานพาหนะและขนส่ง</t>
  </si>
  <si>
    <t>1.1.4 ค่าสาธารณูปโภค (เป็นงบเฉพาะกิจสำรับโครงการนั้นๆ</t>
  </si>
  <si>
    <t xml:space="preserve"> มิใช่งบประจำ</t>
  </si>
  <si>
    <t xml:space="preserve">(1)ค่าไฟฟ้า </t>
  </si>
  <si>
    <t xml:space="preserve">(2) ค่าน้ำประปา </t>
  </si>
  <si>
    <t xml:space="preserve">(3)ค่าบริการโทรศัพท์ </t>
  </si>
  <si>
    <t xml:space="preserve">(4) ค่าบริการไปรษณีย์ </t>
  </si>
  <si>
    <t>(5) ค่าบริการสื่อสารและโทรคมนาคม</t>
  </si>
  <si>
    <t>2. งบลงทุน</t>
  </si>
  <si>
    <t>2.1 ค่าครุภัณฑ์</t>
  </si>
  <si>
    <t xml:space="preserve">  (1) ราคาต่อหน่วยต่ำกว่า 1 ล้านบาท</t>
  </si>
  <si>
    <t xml:space="preserve">  (2) ราคาต่อหน่วยตั้งแต่ 1 ล้านบาทขึ้นไป</t>
  </si>
  <si>
    <t xml:space="preserve">    (1.1) ครุภัณฑ์สำนักงาน</t>
  </si>
  <si>
    <t xml:space="preserve">            (ระบุรายการ) </t>
  </si>
  <si>
    <t xml:space="preserve">    (1.2) ครุภัณฑ์ยานพาหนะและขนส่ง</t>
  </si>
  <si>
    <t xml:space="preserve">    (1.3) ครุภัณฑ์คอมพิวเตอร์</t>
  </si>
  <si>
    <t xml:space="preserve">    (1.4) ครุภัณฑ์งานบ้านงานครัว</t>
  </si>
  <si>
    <t xml:space="preserve">    (1.5) ครุภัณฑ์โฆษณาและเผยแพร่</t>
  </si>
  <si>
    <t xml:space="preserve">    (1.6) ครุภัณฑ์ก่อสร้าง</t>
  </si>
  <si>
    <t xml:space="preserve">    (1.7) ครุภัณฑ์การเกษตร</t>
  </si>
  <si>
    <t xml:space="preserve">    (1.8) ครุภัณฑ์การศึกษา</t>
  </si>
  <si>
    <t xml:space="preserve">    (1.9) ครุภัณฑ์การแพทย์</t>
  </si>
  <si>
    <t xml:space="preserve">    (1.10) ครุภัณฑ์ไฟฟ้าและวิทยุ</t>
  </si>
  <si>
    <t xml:space="preserve">    (1.11) ครุภัณฑ์โรงงาน</t>
  </si>
  <si>
    <t xml:space="preserve">    (1.12) ครุภัณฑ์สำรวจ</t>
  </si>
  <si>
    <t xml:space="preserve">    (1.13) ครุภัณฑ์กีฬา</t>
  </si>
  <si>
    <t xml:space="preserve">    (1.14) ครุภัณฑ์ดนตรี</t>
  </si>
  <si>
    <t xml:space="preserve">    (1.15) ครุภัณฑ์อาวุธ</t>
  </si>
  <si>
    <t xml:space="preserve">    (1.16) ครุภัณฑ์วิทยาศาสตร์</t>
  </si>
  <si>
    <t xml:space="preserve">    (1.17) ครุภัณฑ์เครื่องจักรกล</t>
  </si>
  <si>
    <t xml:space="preserve">    (1.18) ครุภัณฑ์สนาม</t>
  </si>
  <si>
    <t xml:space="preserve">    (1.19) ครุภัณฑ์กลาโหม</t>
  </si>
  <si>
    <t>2.2 ค่าที่ดินและสิ่งก่อสร้าง</t>
  </si>
  <si>
    <t xml:space="preserve">  (1) ราคาต่อหน่วยต่ำกว่า 10 ล้านบาท</t>
  </si>
  <si>
    <t xml:space="preserve">  (2) ราคาต่อหน่วยตั้งแต่ 10 ล้านบาทขึ้นไป</t>
  </si>
  <si>
    <t xml:space="preserve">    (1.1) ค่าที่ดิน</t>
  </si>
  <si>
    <t xml:space="preserve">    (1.2) ค่าก่อสร้างอาคารที่พักอาศัยและสิ่งก่อสร้างประกอบ</t>
  </si>
  <si>
    <t xml:space="preserve">    (1.3) ค่าปรับปรุงอาคารก่อสร้างที่พักอาศัยและสิ่งก่อสร้างประกอบ</t>
  </si>
  <si>
    <t xml:space="preserve">    (1.4) ค่าก่อสร้างอาคารที่ทำการและสิ่งก่อสร้างประกอบ</t>
  </si>
  <si>
    <t xml:space="preserve">    (1.5) ค่าปรับปรุงอาคารที่ทำการและสิ่งก่อสร้างประกอบ</t>
  </si>
  <si>
    <t xml:space="preserve">    (1.6) ค่าก่อสร้างอาคารการศึกษาและสิ่งก่อสร้างประกอบ</t>
  </si>
  <si>
    <t xml:space="preserve">    (1.7) ค่าปรับปรุงอาคารการศึกษาและสิ่งก่อสร้างประกอบ</t>
  </si>
  <si>
    <t xml:space="preserve">    (1.8) ค่าก่อสร้างอาคารสาธารณสุขและสิ่งก่อสร้างประกอบ</t>
  </si>
  <si>
    <t xml:space="preserve">    (1.9) ค่าปรับปรุงอาคารสาธารณสุขและสิ่งก่อสร้างประกอบ</t>
  </si>
  <si>
    <t xml:space="preserve">    (1.10) ค่าก่อสร้างสนามกีฬาและสิ่งก่อสร้างประกอบ</t>
  </si>
  <si>
    <t xml:space="preserve">    (1.11) ค่าปรับปรุงสนามกีฬาและสิ่งก่อสร้างประกอบ</t>
  </si>
  <si>
    <t xml:space="preserve">    (1.12) ค่าก่อสร้างระบบสาธารณูปโภค</t>
  </si>
  <si>
    <t xml:space="preserve">    (1.13) ค่าปรับปรุงระบบสาธารณูปโภค</t>
  </si>
  <si>
    <t xml:space="preserve">    (1.14) ค่าก่อสร้างแหล่งน้ำ</t>
  </si>
  <si>
    <t xml:space="preserve">    (1.15) ค่าปรับปรุงแหล่งน้ำ</t>
  </si>
  <si>
    <t xml:space="preserve">    (1.16) ค่าก่อสร้างทางและสะพาน</t>
  </si>
  <si>
    <t xml:space="preserve">    (1.17) ค่าปรับปรุงทางและสะพาน</t>
  </si>
  <si>
    <t xml:space="preserve">    (1.18) ค่าบำรุงรักษาทางและสะพาน</t>
  </si>
  <si>
    <t xml:space="preserve">    (1.19) ค่าสำรวจออกแบบ</t>
  </si>
  <si>
    <t xml:space="preserve">    (1.20) ค่าควบคุมงาน</t>
  </si>
  <si>
    <t xml:space="preserve">    (1.21) ค่าจ้างบริษัทที่ปรึกษา</t>
  </si>
  <si>
    <t>3. งบเงินอุดหนุน</t>
  </si>
  <si>
    <t>3.1 เงินอุดหนุนทั่วไป</t>
  </si>
  <si>
    <t xml:space="preserve"> 1) เงินอุดหนุนทั่วไป :……..........................…….</t>
  </si>
  <si>
    <t>3.2 เงินอุดหนุนเฉพาะกิจ</t>
  </si>
  <si>
    <t xml:space="preserve"> 1) เงินอุดหนุนเฉพาะกิจ :…..................………..</t>
  </si>
  <si>
    <t>4. งบรายจ่ายอื่น</t>
  </si>
  <si>
    <t>4.1 ........................................................................</t>
  </si>
  <si>
    <r>
      <t>หมายเหตุ</t>
    </r>
    <r>
      <rPr>
        <b/>
        <sz val="16"/>
        <rFont val="TH SarabunPSK"/>
        <family val="2"/>
      </rPr>
      <t xml:space="preserve"> </t>
    </r>
  </si>
  <si>
    <t xml:space="preserve"> 1. เพื่อประโยชน์ในการประมวลผลข้อมูลให้จังหวัดและกลุ่มจังหวัดใช้ทะเบียนรายการ   ประเภทรายการ ของสำนักงบประมาณเท่านั้น  </t>
  </si>
  <si>
    <t xml:space="preserve">    กรุณาอย่าเพิ่มประเภทรายการใหม่โดยไม่จำเป็น</t>
  </si>
  <si>
    <t xml:space="preserve">  2. กรณีประสงค์จะเพิ่มทะเบียนประเภทรายการ ให้ประสานงานกับเจ้าหน้าสำนักงบประมาณที่รับผิดชอบจังหวัดและกลุ่มจังหวัดก่อน</t>
  </si>
  <si>
    <t xml:space="preserve">  3. ตามแบบฟอร์มฯ ให้เลือกเฉพาะ (ระบุ) งบรายจ่าย และรายการที่มีงบประมาณเท่านั้น </t>
  </si>
  <si>
    <t>5. ค่าตอบแทนกรรมการตัดสินการประกวด จำนวน 5 คน ๆละ 400 บาท เป็นเงิน 2,000 บาท</t>
  </si>
  <si>
    <t>3. ค่าตอบแทนวิทยากรศิลปะร่วมสมัย จำนวน 4 คนๆ ละ 21 ชั่วโมงๆ ละ 600 บาท เป็นเงิน 50,400 บาท</t>
  </si>
  <si>
    <t>5. ค่าพาหนะวิทยากรค่ายศิลปะเหมาจ่าย เป็นเงิน 20,000 บาท</t>
  </si>
  <si>
    <t>ตอบแทน</t>
  </si>
  <si>
    <t>ใช้สอย</t>
  </si>
  <si>
    <t>วัสดุ</t>
  </si>
  <si>
    <t>เบี้ยเลี้ยง</t>
  </si>
  <si>
    <t>จ้างเหมา</t>
  </si>
  <si>
    <t>ค่ารับรอง</t>
  </si>
  <si>
    <t>ปี 2559</t>
  </si>
  <si>
    <t>เป็นเงิน 554,400 บาท</t>
  </si>
  <si>
    <t xml:space="preserve"> 1.ค่าตอบแทนวิทยากร จำนวน  11 อำเภอ ๆ ละ 2 คน จำนวน 22 คนๆ ละ 6 วัน ๆ ละ   7 ชั่วโมงๆ ละ 600</t>
  </si>
  <si>
    <t xml:space="preserve"> 2. ค่าตอบแทนวิทยากร เยาวชนต้นแบบ จำนวน 30,000 บาท</t>
  </si>
  <si>
    <t xml:space="preserve"> 4 . ค่าตอบแทนเงินรางวัล ประกวดร้องเพลง22,000 บาท</t>
  </si>
  <si>
    <t xml:space="preserve"> 6.ค่าตอบแทนวิทยากรพัฒนาคุณธรรม จำนวน 2 รุ่นๆละ 12 ชั่วโมงๆละ 1,200 รวมเป็นเงิน 28,800 บาท</t>
  </si>
  <si>
    <t xml:space="preserve"> 7.ค่าตอบแทนวิทยากรกลุ่ม จำนวน 20 คน เป็นเงิน  20,000 บาท</t>
  </si>
  <si>
    <t xml:space="preserve">  1.ค่าพาหนะ เหมาจ่าย 220 คนๆ ละ 300 บาทเป็นเงิน66,000บาท</t>
  </si>
  <si>
    <t xml:space="preserve">  2.ค่าใช้จ่ายในการเดินทางไปราชการเพื่อประสานงานและติดตามประเมินผล22,000 บาท.</t>
  </si>
  <si>
    <t xml:space="preserve">  3. ค่าพาหนะเยาวชนคุณธรรม (เหมาจ่าย)300 คนๆ ละ 300 บาท เป็นเงิน 30,000</t>
  </si>
  <si>
    <t xml:space="preserve">  4.ค่าพาหนะค่ายการเขียนสร้างสรรค์ (เหมาจ่าย)75 คนๆ ละ 300 บาท เป็นเงิน 22,500บาท)</t>
  </si>
  <si>
    <t xml:space="preserve">และค่ารถรับจ้างจาก หาดใหญ่-พัทลุง </t>
  </si>
  <si>
    <t xml:space="preserve">   5.ค่าพาหนะวิทยากรการเขียน (เหมาจ่าย) 20,000บาท ( ค่าเครื่องบิน หาดใหญ่ – กรุงเทพ ไป– กลับ </t>
  </si>
  <si>
    <t>10. ค่าตอบแทนเงินรางวัลการประกวด จำนวน 20,000 บาท</t>
  </si>
  <si>
    <t>1.ค่าจ้างจัดทำสื่อวีดิทัศน์ ประชาสัมพันธ์ จำนวน 28,600 บาท</t>
  </si>
  <si>
    <t>2.ค่าเครื่องเสียง และค่าตกแต่งสถานที่ประกวดร้องเพลง เป็นเงิน  20,000 บาท</t>
  </si>
  <si>
    <t>4.ค่าจ้างทำพัดรอง จำนวน 20 เล่มๆละ 2,000 บาท รวมเป็นเงิน 40,000 บาท</t>
  </si>
  <si>
    <t>5.ค่าจ้างทำป้ายไวนิล จำนวน 20 ป้ายๆละ 1,500 บาท เป็นเงิน 30,000 บาท</t>
  </si>
  <si>
    <t>6. ค่าจ้างทำเอกสารสรุปโครงการ จำนวน 200 เล่มๆละ 200 บาท  เป็นเงิน 40,000 บาท</t>
  </si>
  <si>
    <t>7. ค่าสถานที่และตกแต่งสถานที่ เปิด ปิด กิจกรรม จำนวน 2 รุ่นๆละ 30,000 บาท รวมเป็นเงิน 60,000 บาท</t>
  </si>
  <si>
    <t>8. ค่าจ้างทำป้ายไวนิลประชาสัมพันธ์ เป็นเงิน17,000 บาท</t>
  </si>
  <si>
    <t>9. ค่าจ้างเอกสารประกอบการอบรม จำนวน 200 ชุดๆละ 220 บาท เป็นเงิน 44,000 บาท</t>
  </si>
  <si>
    <t>10. ค่าจ้างบันทึกภาพวีดีโอ 9,200 บาท</t>
  </si>
  <si>
    <t xml:space="preserve">11. ค่าจ้างจัดทำเอกสารสรุปผลโครงการ จำนวน 100 เล่มๆละ 200 บาท เป็นเงิน 20,000 บาท </t>
  </si>
  <si>
    <t>12. ค่าจ้างจัดทำประกาศนียบัตร จำนวน 200 ใบๆละ30 บาท เป็นเงิน 6,000 บาท</t>
  </si>
  <si>
    <t>12. ค่าจ้างทำกระเป๋าใส่เอกสารประกอบการอบรม จำนวน 200 ชุดๆละ 140 บาท เป็นเงิน 28,000 บาท</t>
  </si>
  <si>
    <t>13. ค่าสถานที่และตกแต่งสถานที่ถวายความรู้ เป็นเงิน 15,000 บาท</t>
  </si>
  <si>
    <t>14. ค่าจ้างเอกสารประกอบการอบรม จำนวน 200 ชุดๆละ 200 บาท เป็นเงิน 40,000 บาท</t>
  </si>
  <si>
    <t>15.ค่าสถานที่ ตกแต่งสถานที่ จำนวน 2 รุ่นๆละ 6,400 บาท เป็นเงิน 12,800 บาท</t>
  </si>
  <si>
    <t>17. ค่าจ้างจัดทำเอกสารประกอบการจัดกิจกรรม จำนวน 200 ชุดๆละ 200 บาท เป็นเงิน 40,000 บาท</t>
  </si>
  <si>
    <t>16. ค่าจ้างจัดทำป้ายประชาสัมพันธ์ เป็นเงิน 5,000 บาท</t>
  </si>
  <si>
    <t>18. ค่าจ้างเหมาจัดสถานที่  เครื่องเสียง จำนวน 30,000 บาท</t>
  </si>
  <si>
    <t>19. ค่าจ้างเหมาประชาสัมพันธ์ จำนวน10,000 บาท</t>
  </si>
  <si>
    <t>20. ค่าจ้างเหมาประชาสัมพันธ์ (จัดทำวีซีดี เอกสาร 102,000 บาท</t>
  </si>
  <si>
    <t xml:space="preserve">22. ค่าป้ายประชาสัมพันธ์ แห่งละ 5,000 บาท จำนวน 65แห่ง เป็นเงิน 325,000 </t>
  </si>
  <si>
    <t xml:space="preserve">21. ค่าจ้างประดับตกแต่งสถานที่ประกอบพิธี แห่งละ 5,000 บาทจำนวน 65 แห่งเป็นเงิน 325,000 บาท
</t>
  </si>
  <si>
    <t>23. ค่าจ้างเหมาจัดกิจกรรมด้านอนุรักษ์วัฒนธรรม แห่งละ 5,000 บาท จำนวน 65 แห่ง เป็นเงิน 325,000 บาท</t>
  </si>
  <si>
    <t>24. ค่าจ้างเหมาประชาสัมพันธ์  แห่งละ 2,000 บาทจำนวน 65 แห่ง เป็นเงิน 130,000 บาท</t>
  </si>
  <si>
    <t>25. ค่าจ้างเหมาและบริการการจัดกิจกรรมมหกรรมเมืองลุง เมืองบายใจ จำนวน 400,000 บาท</t>
  </si>
  <si>
    <t>26. ค่าจ้างเหมาและบริการการจัดกิจกรรมเทิดพระเกียรติ จำนวน 465,000 บาท</t>
  </si>
  <si>
    <t>28. ค่าจ้างเหมาบริการปรับปรุงพื้นที่สร้างที่ตั้งจัดงาน  จำนวน 20,000 บาท</t>
  </si>
  <si>
    <t>29. ค่าจ้างเหมาและบริการในการจัดงานพัฒนาค่านิยมหลัก 12 ประการ ด้วยกระบวนการลูกเสือ เป็นเงิน 676,100  บาท</t>
  </si>
  <si>
    <t>30. ค่าจ้างเหมาจัดทำสื่อมัลติมิเดียประวัติศาสตร์ชาติพันธ์ การตั้งถิ่นฐาน โบราณคดี และ โลกทัศน์ของคนพัทลุง 
จำนวน 4 เรื่อง เรื่องละ 50,000 บาท รวม 200,000 บาท</t>
  </si>
  <si>
    <t xml:space="preserve"> 31. ค่าจ้างเหมาจัดทำนิทรรศการแสง สี เสียง ประวัติศาสตร์ชาติพันธ์ 100,000 บาท</t>
  </si>
  <si>
    <t xml:space="preserve">32. ค่าจ้างเหมา จัดทำนิทรรศการเกี่ยวกับอาชีพและการดำรงชีวิตของคน
พัทลุง จำนวน 1 ชุด เป็นเงิน 150,000 บาท
</t>
  </si>
  <si>
    <t>34. ค่าจ้างเหมาจัดนิทรรศการเกี่ยวกับ ระบบการศึกษา ศาสนา ความเชื่อ ประเพณี และพิธีกรรม จำนวน 1 ชุด 
เป็นเงิน 100,000 บาท</t>
  </si>
  <si>
    <t>35. ค่าจ้างเหมาจัดนิทรรศการแสง สี เสียง จำนวน 4 เรื่อง เรื่องละ 50,000 บาท เป็นเงิน 200,000 บาท</t>
  </si>
  <si>
    <t>36. ค่าจ้างเหมา จัดทำสื่อมัลติมิเดีย เรื่องประสบการณ์พัทลุง จำนวน 1 ชุด เป็นเงิน 150,000 บาท</t>
  </si>
  <si>
    <t>37. ค่าห้องประชุม = 3,000 บาท</t>
  </si>
  <si>
    <t>38. ค่าจ้างเก็บข้อมูล จำนวน 3 คนx500 บาทx5 ครั้ง = 7,500 บาท</t>
  </si>
  <si>
    <t>1. ค่าอาหารกลางวัน จำนวน 220 คนๆ ละ 6 มื้อๆ ละ 80 บาท เป็นเงิน 105,600บาท</t>
  </si>
  <si>
    <t>2. ค่าอาหารว่างและเครื่องดื่ม  จำนวน 220  คนๆ ละ12 มื้อ ๆ ละ  25 บาท เป็นเงิน66,000 บาท</t>
  </si>
  <si>
    <t>3. ค่าอาหารกลางวัน จำนวน 1 มื้อ ๆ  180 บาท  จำนวน 300คน เป็นเงิน  5,4000 บาท</t>
  </si>
  <si>
    <t>4. ค่าอาหารว่างและเครื่องดื่ม จำนวน 2 มื้อ ๆ ละ 50 บาท  จำนวน 300คน เป็นเงิน  30,000 บาท</t>
  </si>
  <si>
    <t>5. ค่าอาหาร (รวมเจ้าหน้าที่และวิทยากร)จำนวน 75 คน  คนละๆ  120 บาท/มื้อ เป็นเงิน 45,000 บาท</t>
  </si>
  <si>
    <t>6. ค่าอาหารว่างและเครื่องดื่ม(รวมเจ้าหน้าที่และวิทยากร) จำนวน 75 คนๆ ละ 35 บาท/มื้อ จำนวน 4 มื้อ เป็นเงิน 10,500 บาท</t>
  </si>
  <si>
    <t>7. ค่าอาหารกลางวัน  เป็นเงิน 20 ,000 บาท</t>
  </si>
  <si>
    <t>8. ค่าอาหารว่างและเครื่องดื่ม เป็นเงิน 5,000 บาท</t>
  </si>
  <si>
    <t>9. ค่าภัตตาหารตักบาตรถวายพระ จำนวน 20 วัดๆละ 3,000 บาท รวมเป็น 60,000 บาท</t>
  </si>
  <si>
    <t>10. ค่าอาหารผู้เข้าร่วมกิจกรรม จำนวน 6 มื้อๆละ 60 บาท จำนวน 200 คน เป็นเงิน 72,000 บาท</t>
  </si>
  <si>
    <t>11. ค่าอาหารว่างและเครื่องดื่ม จำนวน 4 มื้อๆละ 25 บาท จำนวน 200 คน เป็นเงิน 20,000 บาท</t>
  </si>
  <si>
    <t>12. ค่าอาหารผู้เข้ารับการอบรม จำนวน 200 คนๆ 1 มื้อๆละ 60 บาท เป็นเงิน 12,000 บาท</t>
  </si>
  <si>
    <t>13. ค่าอาหารว่างและเครื่องดื่ม จำนวน 200 คนๆละ 2 มื้อๆละ 25 บาท เป็นเงิน 10,000 บาท</t>
  </si>
  <si>
    <t>14. ค่าน้ำดื่ม น้ำใช้ประจำงาน 24,900</t>
  </si>
  <si>
    <t xml:space="preserve"> 15. ค่าอาหารว่าง 100 คน x 25 บาท = 1,250 บาท</t>
  </si>
  <si>
    <t>16. ค่าอาหารกลางวัน 100 คน x 100 บาท = 10,000</t>
  </si>
  <si>
    <t>17. ค่าอาหารว่าง 100 คน x 25 บาท = 1,250 บาท</t>
  </si>
  <si>
    <t>18. ค่าอาหารกลางวัน 100 คน x 100 บาท = 10,000</t>
  </si>
  <si>
    <t>19. ค่าอาหารว่าง 60 คนx25บาท x 5 ครั้ง = 7,500 บาท</t>
  </si>
  <si>
    <t>20. ค่าอาหารกลางวัน 60 คนx100 บาท x 5 ครั้ง = 30,000บาท</t>
  </si>
  <si>
    <t>21. ค่าอาหารว่าง 100 คน x 25 บาท = 1,250 บาท</t>
  </si>
  <si>
    <t>22. ค่าอาหารกลางวัน 100 คน x 100 บาท = 10,000</t>
  </si>
  <si>
    <t>ค่าเมล็ดพันธ์ข้าวเพื่อใช้ในแปลงสาธิต จำนวน 20,000 บาท</t>
  </si>
  <si>
    <t>ค่าต้นพันธ์ไม้ผล จำนวน 500 ต้น เป็นเงิน 150,000 บาท</t>
  </si>
  <si>
    <t>ค่าปุ๋ยคอกจำนวน 2,000 กระสอบ กระสอบละ 50 บาท เป็นเงิน 100,000 บาท</t>
  </si>
  <si>
    <t xml:space="preserve"> 1. ค่าปรับปรุงปรับปรุงอาคารสำนักงานศูนย์การเรียนรู้เศรษฐกิจพอเพียง และฐานการเรียนรู้ของศูนย์เรียนรู้ปรัชญาเศรษฐกิจพอเพียง จำนวน 6 ฐาน ห้องน้ำ-ห้องส้วม ประจำฐานการเรียนรู้ จำนวน 2 หลัง เป็นเงิน1,500,000</t>
  </si>
  <si>
    <t>3. ติดตั้งเสาไฟฟ้าประติมากรรมรูปมโนราห์และหนังตะลุงบริเวณถนนช่วยทุกขราษฎร์,ยุติธรรม ,พิเศษกิจ ,ราเมศวร์ (ในเขตเทศบาลเมืองพัทลุง)และก่อสร้างหอนาฬิการูปทรงเทริดมโนราห์บริเวณทางแยกถนนช่วยทุกราษฎร์กับถนนคณาศัย จำนวน 8,000,000 บาท</t>
  </si>
  <si>
    <t xml:space="preserve">  9 .ค่าพาหนะพระสังฆาธิการที่เข้ารับการอบรม(เหมาจ่าย) รูปละ 200 บาท จำนวน 200 รูป เป็นเงิน 40,000 บาท</t>
  </si>
  <si>
    <t xml:space="preserve">  8. ค่าพาหนะพัฒนาคุณธรรม (เหมาจ่าย) จำนวน 200 คนๆละ 200 บาท เป็นเงิน 40,000 บาท</t>
  </si>
  <si>
    <t xml:space="preserve">  11 .ค่าเดินทางไปราชการเพื่อประสานงานและประสานราชการแข่งขันอ่านคัมภีร์  จำนวน 3,000 บาท</t>
  </si>
  <si>
    <t xml:space="preserve">  12. .ค่าเดินทางไปราชการเพื่อประสานงาน และติดตามประเมินผลสวดมนต์ จำนวน 3,000 บาท</t>
  </si>
  <si>
    <t>14. ค่าเดินทางของวิทยากรประชุม 5,000 บาท</t>
  </si>
  <si>
    <t>15. ค่าเดินทางผู้เข้าร่วมประชุมพิพิธภัณฑ์ 100 คน x200 บาท = 20,000 บาท</t>
  </si>
  <si>
    <t>16. ค่าเดินทางของวิทยากร 5,000 บาท</t>
  </si>
  <si>
    <t>17. ค่าเดินทางผู้เข้าร่วมประชุมจัดเวที 60 คน x 200 บาท x 5 ครั้ง = 60,000 บาท</t>
  </si>
  <si>
    <t>18. ค่าเดินทางผู้เข้าร่วมประชุม จัดเวที100 คน x200 บาท = 20,000 บาท</t>
  </si>
  <si>
    <t>19. ค่าเดินทางของวิทยากรจัดเวที 5,000 บาท</t>
  </si>
  <si>
    <t xml:space="preserve">  6. ค่าพาหนะผู้เข้าร่วมกิจกรรมประกวดร้องเพลง (เหมาจ่าย)  เป็นเงิน  30,000 บาท</t>
  </si>
  <si>
    <t xml:space="preserve">  13. ค่าเดินทางผู้เข้าร่วมประชุมจัดเวที 100 คน x200 บาท = 20,000 บาท</t>
  </si>
  <si>
    <t>3.ค่าจ้างจัดสถานที่ผู้ว่าพาเข้าวัด จำนวน 20 วัดๆละ 2,000 บาท รวมเป็นเงิน 40,000 บาท</t>
  </si>
  <si>
    <t xml:space="preserve">        - สาธิตและแสดงผลงานของลานธรรม ลานวิถีไทย,การแสดงพื้นบ้าน</t>
  </si>
  <si>
    <t xml:space="preserve">        - จัดทำนิทรรศการเฉลิมพระเกียรติ,ประกวดร้องเพลงกล่อมเด็ก,ประกวดเรียงความ</t>
  </si>
  <si>
    <t xml:space="preserve">       - ประชาสัมพันธ์การจัดกิจกรรม,การแถลงข่าว,เอกสารแผ่นพับ,รถแห่</t>
  </si>
  <si>
    <t>27. ค่าจ้างเหมาและบริการการประชาสัมพันธ์ กิจกรรม เมืองลุงเมืองบายใจ จำนวน 100,000 บาท</t>
  </si>
  <si>
    <t>33. ค่าจ้างเหมาจัดนิทรรศการ เกี่ยวกับการละเล่น กีฬา นันทนาการ และศิลปะการแสดงของคนพัทลุง จำนวน 1 ชุด เป็นเงิน 200,000 บาท</t>
  </si>
  <si>
    <t>39.  ค่าห้องประชุมจัดเวทีประชาชน 3,000 บาท</t>
  </si>
  <si>
    <t>40.  ค่าห้องประชุมระดับจังหวัด 3,000 บาท</t>
  </si>
  <si>
    <t>41.ค่าสนับสนุนทีมเข้าประกวด     30,000 บาท</t>
  </si>
  <si>
    <t>23. ค่าอาหารในการจัดกิจกรรมทางศาสนาคริสต์ จำนวน 2 แห่ง จำนวน 50,000  บาท</t>
  </si>
  <si>
    <t>1. ค่าปัจจัยถวายพระ จำนวน 20 วัดๆละ 1,000 บาท รวมเป็นเงิน 20,000 บาท</t>
  </si>
  <si>
    <t>2. ค่าใช้จ่ายในพิธีเปิด ปิด การถวายความรู้ เป็นเงิน 5,000 บาท</t>
  </si>
  <si>
    <t>5. ค่ารับรองและพิธีการ ลูกเสือ เป็นเงิน 30,000 บาท</t>
  </si>
  <si>
    <t xml:space="preserve">1. ค่าวัสดุสำนักงานโรงเรียนวัฒนธรรมชุมชน จำนวน 55,000บาท </t>
  </si>
  <si>
    <t xml:space="preserve">2. ค่าเอกสารประกอบการฝึกอบรม จำนวน 220 ชุด ๆ ละ 150 บาท จำนวน 33,000 .บาท </t>
  </si>
  <si>
    <t>3. ค่าจัดทำเอกสารรายงานผล เป็นเงิน บาทจำนวน 100 เล่ม ๆ ละ 150 บาท เป็นเงิน 15,000 บาท</t>
  </si>
  <si>
    <t>4. ค่าวัสดุสำนักงานเยาวชต้นแบบ จำนวน 35,000 บาท</t>
  </si>
  <si>
    <t>5. ค่าจัดทำเอกสารประกอบการฝึกอบรมเยาวชน จำนวน 34,000บาท</t>
  </si>
  <si>
    <t>6. ค่าป้ายประชาสัมพันธ์ จำนวน 2,000บาท</t>
  </si>
  <si>
    <t>7. ค่าเอกสารรายงานผล  25,000บาท</t>
  </si>
  <si>
    <t>8. ค่าวัสดุสำนักงานรการเขียนสร้างสรรค์ จำนวน 14,050บาท</t>
  </si>
  <si>
    <t>9. ค่าจัดทำเอกสารประกอบการฝึกอบรมการเขียนสร้างสรรค์ จำนวน 7,000บาท</t>
  </si>
  <si>
    <t>10. ค่าจัดทำเอกสารเผยแพร่ผลงานผู้เข้าร่วมกิจกรรมการเขียน จำนวน 550 เล่ม ๆ ละ 80 บาท เป็นเงิน 44,000 บาท</t>
  </si>
  <si>
    <t>11. ค่าป้ายประชาสัมพันธ์การเขียน จำนวน 2,000บาท</t>
  </si>
  <si>
    <t xml:space="preserve">13. ค่าป้ายประชาสัมพันธ์ ขับร้องเพลงจำนวน 
3,000บาท
</t>
  </si>
  <si>
    <t>14. ค่าวัสดุสำนักงานการเขียนสร้างสรรค์ จำนวน  20,000 บาท</t>
  </si>
  <si>
    <t>15. ค่าวัสดุสำนักงานผู้ว่าพาเข้าวัด วัสดุคอมพิวเตอร์จำนวน 10,000 บาท</t>
  </si>
  <si>
    <t>17. ค่าวัสดุสำนักงานพํฒนาคุณธรรมเด็ก เป็นเงิน 20,000 บาท</t>
  </si>
  <si>
    <t>18. ค่าวัสดุสำนักงานส่งสริมการสวดมนต์ 15,000 บาท</t>
  </si>
  <si>
    <t xml:space="preserve"> 19. เครื่องเขียนแบบพิมพ์/วัสดุสำนักงาน หมู่บ้านรักษาศีล 5แห่งละ 5,000 บาท จำนวน 65แห่ง เป็นเงิน 325,000 บาท</t>
  </si>
  <si>
    <t>20. วัสดุสำนักงานลูกเสือ 10,000 บาท</t>
  </si>
  <si>
    <t>21. ค่าวัสดุของจริงประกอบการจัดนิทรรศการจำนวน 80 ชิ้น เฉลี่ยชิ้นละ 1,000 บาท รวม 80,000 บาท</t>
  </si>
  <si>
    <t>22. ค่าเอกสารเผยแพร่เกี่ยวกับตำนานการตั้งถิ่นฐาน จำนวน 10,000 ชุด      ชุดละ 5 บาท รวม 50,000 บาท</t>
  </si>
  <si>
    <t>23. ค่าเอกสารประชุมพิพิธภัณฑ์ = 4,750 บาท</t>
  </si>
  <si>
    <t>24. ค่าเอกสารจัดเวทีพิพิธภัณฑ์ = 4,750 บาท</t>
  </si>
  <si>
    <t>25. ค่าวัสดุสำนักงาน ประชุมระดับอำเภอ2,000 บาท x 5 ครั้ง = 10,000 บาท</t>
  </si>
  <si>
    <t xml:space="preserve">26. ค่าป้ายผ้าพิพิธภัณฑ์ = 3,000 บาท </t>
  </si>
  <si>
    <t>27. ค่าเอกสาร พิพิธภัณฑ์= 2,000 บาท</t>
  </si>
  <si>
    <t>28. ค่าเอกสารจัดประชุมระดับจังหวัด = 4,750 บาท</t>
  </si>
  <si>
    <t>29. ค่าของที่ระลึก 7,000 บาท</t>
  </si>
  <si>
    <t>1. ค่าวัสดุเชื้อเพลิงและหล่อลื่นในการติดต่อประสานงานผู้ว่าพาเข้าวัด จำนวน 60,000 บาท</t>
  </si>
  <si>
    <t>2. ค่าน้ำมันเชื้อเพลิงพัฒนาคุณธรรม 15,000 บาท</t>
  </si>
  <si>
    <t>3. วัสดุเชื้อเพลิงและหล่อลื่น 9,000</t>
  </si>
  <si>
    <t>4. ค่าวัสดุเชื้อเพลิงค่ายนักเขียน  จำนวน 3,000 บาท</t>
  </si>
  <si>
    <t>ค่าเสื้อประชาสัมพันธ์จำนวน 75 ตัว ตัวละ250 บาท เป็นเงิน 18,750บาท</t>
  </si>
  <si>
    <t>14.ค่าตอบแทนวิทยากรพิพิธภัณฑ์เมือง 3 คน x 2,000 บาท = 6,000 บาท</t>
  </si>
  <si>
    <t xml:space="preserve"> 8.ค่าตอบแทนวิทยากรเครือข่าพระพุทธ จำนวน 2 รุ่นๆละ 6 ชั่วโมงๆละ 1,200 บาท เป็นเงิน  14,400 บาท</t>
  </si>
  <si>
    <t>11.ค่าลูกเสือพี่เลี้ยง เหมาจ่ายหัวละ 500 บาท จำนวน 6 คน  เป็นเงิน 30,000 บาท</t>
  </si>
  <si>
    <t xml:space="preserve"> 12.ค่าตอบแทนวิทยากรค่าตอบแทนเหมาจ่ายหัวละ  500 บาท  จำนวน 10คน เป็นเงิน 50,000 บาท</t>
  </si>
  <si>
    <t>13.ค่าตอบแทนหน้าที่รักษาความปลอดภัย  พยาบาล ตำรวจค่าตอบแทนเหมาจ่ายหัวละ 500 บาท  
จำนวน 40 คน  เป็นเงิน  20,000 บาท</t>
  </si>
  <si>
    <t>16.ค่าวิทยากร จำนวน 3 คนx2,000 บาทx5 ครั้ง =30,000 บาท</t>
  </si>
  <si>
    <t>17. ค่าตอบแทนวิทยากร 3 คน x 2,000 บาท = 6,000 บาท</t>
  </si>
  <si>
    <t xml:space="preserve">12. ค่าจัดทำเอกสารรายงานผลขับร้องเพลง
  จำนวน  15,000บาท
</t>
  </si>
  <si>
    <t xml:space="preserve">  7.  ค่าที่พักนักเขียน  จำนวน 75 คน (เหมาจ่าย)  เป็นเงิน 30,000  บาท</t>
  </si>
  <si>
    <t xml:space="preserve"> 5. ค่าตอบแทนกรรมการตัดสิน 5,000 บาท</t>
  </si>
  <si>
    <t xml:space="preserve"> 9.ค่าตอบแทนกรรมการตัดสินการประกวดอ่านคัมภีร์  จำนวน10,000 บาท</t>
  </si>
  <si>
    <t>15. ค่าตอบแทนวิทยากรจัดเวที 3 คน x 2,000 บาท = 6,000 บาท</t>
  </si>
  <si>
    <t xml:space="preserve">  10. ค่าพาหนะมาร่วมประกวดอ่านคัมภีร์ ฯ เหมาจ่ายจำนวน 12,000 บาท</t>
  </si>
  <si>
    <t>3. ค่าพิธีทางศาสนาและภัตตหารหมู่บ้านรักษาศีลห้า แห่งละ 15,000 บาท จำนวน 65 แห่ง เป็นเงิน 975,000 บาท</t>
  </si>
  <si>
    <t>4. ค่าพิธีทางศาสนาและภัคตาหารลานธรรม ลานวิถีไทย แห่งละ 3,000 บาท จำนวน 65 แห่ง เป็นเงิน 195,000 บาท</t>
  </si>
  <si>
    <t>30. ค่าวัสดุสนักงานพัฒนาองค์กรเครือข่าย จำนวน 5,800 บาท</t>
  </si>
  <si>
    <t>31. ค่าวัสดุแข่งขันอ่านคัมภีร์ จำนวน 15,000 บาท</t>
  </si>
  <si>
    <t>วัสดุสนามและการฝึกลูกเสือ  120,000 บาท</t>
  </si>
  <si>
    <t>42.  ค่าจ้งเหมาประชาสัมพันธ์ 30,000 บาท</t>
  </si>
  <si>
    <t>32.  ค่าวัสดุสำนักงาน  55,000 บาท</t>
  </si>
  <si>
    <t>1เบี้ยเลี้ย</t>
  </si>
  <si>
    <t>2.จ้างเหมา</t>
  </si>
  <si>
    <t>3.สัมมนา</t>
  </si>
  <si>
    <t>4.รับรอง</t>
  </si>
  <si>
    <t>43. ค่าจ้งเหมาจัดสถานที่ 46,550 บาท</t>
  </si>
  <si>
    <t xml:space="preserve">2. ก่อสร้างอนุสาวรีย์สมเด็จพระศรีนครินทราบรมราชนนี และแท่นประดิษฐ์จำนวน 5,000,000 บาท
</t>
  </si>
  <si>
    <t>24.500,000</t>
  </si>
  <si>
    <t>4. ปรับปรุงภูมิทัศน์บริเวณศาลหลักเมืองพัทลุง จำนวน 10,000,000 บาท</t>
  </si>
  <si>
    <r>
      <t xml:space="preserve">โครงการ </t>
    </r>
    <r>
      <rPr>
        <sz val="16"/>
        <rFont val="TH SarabunIT๙"/>
        <family val="2"/>
      </rPr>
      <t>เมืองคุณธรรม เมืองวัฒนธรรมเข้มแข็งยั่งยืน</t>
    </r>
    <r>
      <rPr>
        <b/>
        <sz val="16"/>
        <rFont val="TH SarabunIT๙"/>
        <family val="2"/>
      </rPr>
      <t xml:space="preserve"> งบประมาณ  33,795,000 บาท  หน่วยงานรับผิดชอบ </t>
    </r>
    <r>
      <rPr>
        <sz val="16"/>
        <rFont val="TH SarabunIT๙"/>
        <family val="2"/>
      </rPr>
      <t>สำนักงานวัฒนธรรมจังหวัดพัทลุง</t>
    </r>
  </si>
  <si>
    <r>
      <t xml:space="preserve">        หน่วยงานที่รับผิดชอบร่วม </t>
    </r>
    <r>
      <rPr>
        <sz val="14"/>
        <rFont val="TH SarabunIT๙"/>
        <family val="2"/>
      </rPr>
      <t>สำนักงานพระพุทธศาสนาจังหวัดพัทลุง สำนักงานเขตพื้นที่การศึกษา ประถมศึกษา เขต 1 มหาวิทยาลัยทักษิณ ที่ว่าการอำเภอศรีนครินทร์ สำนักงานโยธิการและผังเมือง</t>
    </r>
  </si>
  <si>
    <r>
      <t xml:space="preserve"> 3. ค่าตอบแทนวิทยากรนักเขียน จำนวน 4 คนๆ ละ 12 ชั่วโมงๆ ละ 600 บาท เป็นเงิน 43,200 บาท</t>
    </r>
    <r>
      <rPr>
        <u/>
        <sz val="8"/>
        <rFont val="TH SarabunIT๙"/>
        <family val="2"/>
      </rPr>
      <t xml:space="preserve"> </t>
    </r>
  </si>
  <si>
    <r>
      <t xml:space="preserve">ค่าเวชภัณฑ์ยา </t>
    </r>
    <r>
      <rPr>
        <b/>
        <sz val="16"/>
        <rFont val="TH SarabunIT๙"/>
        <family val="2"/>
      </rPr>
      <t>3,000 บาท</t>
    </r>
  </si>
  <si>
    <t>2.1 ค่าที่ดินและสิ่งก่อสร้าง</t>
  </si>
  <si>
    <t xml:space="preserve">  (5) วัสดุเวชภัณฑ์</t>
  </si>
  <si>
    <t xml:space="preserve">  (6) วัสดุสนามและการฝึก</t>
  </si>
  <si>
    <t xml:space="preserve">  (7) วัสดุการศึกษา</t>
  </si>
  <si>
    <t xml:space="preserve">  (8) วัสดุการเกษตร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</si>
</sst>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2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7030A0"/>
      <name val="TH SarabunPSK"/>
      <family val="2"/>
    </font>
    <font>
      <b/>
      <sz val="18"/>
      <name val="TH SarabunPSK"/>
      <family val="2"/>
    </font>
    <font>
      <b/>
      <sz val="16"/>
      <color rgb="FFFF0000"/>
      <name val="TH SarabunPSK"/>
      <family val="2"/>
    </font>
    <font>
      <sz val="15"/>
      <name val="TH SarabunPSK"/>
      <family val="2"/>
    </font>
    <font>
      <b/>
      <u/>
      <sz val="16"/>
      <name val="TH SarabunPSK"/>
      <family val="2"/>
    </font>
    <font>
      <b/>
      <sz val="18"/>
      <color rgb="FFFF0000"/>
      <name val="TH SarabunPSK"/>
      <family val="2"/>
    </font>
    <font>
      <sz val="16"/>
      <color rgb="FFFF0000"/>
      <name val="TH SarabunPSK"/>
      <family val="2"/>
    </font>
    <font>
      <sz val="16"/>
      <color theme="3"/>
      <name val="TH SarabunPSK"/>
      <family val="2"/>
    </font>
    <font>
      <sz val="16"/>
      <color theme="1"/>
      <name val="TH SarabunPSK"/>
      <family val="2"/>
    </font>
    <font>
      <sz val="16"/>
      <color rgb="FFC00000"/>
      <name val="TH SarabunPSK"/>
      <family val="2"/>
    </font>
    <font>
      <sz val="16"/>
      <color rgb="FF000000"/>
      <name val="AngsanaUPC"/>
      <family val="1"/>
    </font>
    <font>
      <sz val="16"/>
      <color rgb="FFFF0000"/>
      <name val="AngsanaUPC"/>
      <family val="1"/>
    </font>
    <font>
      <b/>
      <sz val="16"/>
      <name val="TH SarabunIT๙"/>
      <family val="2"/>
    </font>
    <font>
      <sz val="16"/>
      <name val="TH SarabunIT๙"/>
      <family val="2"/>
    </font>
    <font>
      <sz val="14"/>
      <name val="TH SarabunIT๙"/>
      <family val="2"/>
    </font>
    <font>
      <b/>
      <sz val="15"/>
      <name val="TH SarabunIT๙"/>
      <family val="2"/>
    </font>
    <font>
      <u/>
      <sz val="8"/>
      <name val="TH SarabunIT๙"/>
      <family val="2"/>
    </font>
    <font>
      <b/>
      <sz val="18"/>
      <name val="TH SarabunIT๙"/>
      <family val="2"/>
    </font>
    <font>
      <sz val="12"/>
      <name val="TH SarabunIT๙"/>
      <family val="2"/>
    </font>
    <font>
      <sz val="15"/>
      <name val="TH SarabunIT๙"/>
      <family val="2"/>
    </font>
    <font>
      <b/>
      <u/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69" fontId="4" fillId="0" borderId="0" xfId="2" applyNumberFormat="1" applyFont="1" applyFill="1" applyBorder="1"/>
    <xf numFmtId="0" fontId="4" fillId="0" borderId="0" xfId="2" applyFont="1" applyFill="1" applyBorder="1"/>
    <xf numFmtId="69" fontId="3" fillId="0" borderId="1" xfId="2" applyNumberFormat="1" applyFont="1" applyFill="1" applyBorder="1" applyAlignment="1">
      <alignment horizontal="center"/>
    </xf>
    <xf numFmtId="69" fontId="4" fillId="0" borderId="6" xfId="2" applyNumberFormat="1" applyFont="1" applyFill="1" applyBorder="1"/>
    <xf numFmtId="69" fontId="3" fillId="0" borderId="6" xfId="2" applyNumberFormat="1" applyFont="1" applyFill="1" applyBorder="1" applyAlignment="1">
      <alignment horizontal="center"/>
    </xf>
    <xf numFmtId="69" fontId="3" fillId="0" borderId="0" xfId="2" applyNumberFormat="1" applyFont="1" applyFill="1" applyBorder="1" applyAlignment="1"/>
    <xf numFmtId="69" fontId="4" fillId="0" borderId="8" xfId="2" applyNumberFormat="1" applyFont="1" applyFill="1" applyBorder="1" applyAlignment="1">
      <alignment horizontal="center"/>
    </xf>
    <xf numFmtId="69" fontId="3" fillId="0" borderId="9" xfId="2" applyNumberFormat="1" applyFont="1" applyFill="1" applyBorder="1" applyAlignment="1">
      <alignment horizontal="center"/>
    </xf>
    <xf numFmtId="69" fontId="3" fillId="0" borderId="8" xfId="2" applyNumberFormat="1" applyFont="1" applyFill="1" applyBorder="1" applyAlignment="1">
      <alignment horizontal="center"/>
    </xf>
    <xf numFmtId="69" fontId="3" fillId="0" borderId="10" xfId="2" applyNumberFormat="1" applyFont="1" applyFill="1" applyBorder="1" applyAlignment="1">
      <alignment horizontal="center"/>
    </xf>
    <xf numFmtId="69" fontId="3" fillId="0" borderId="6" xfId="2" applyNumberFormat="1" applyFont="1" applyFill="1" applyBorder="1"/>
    <xf numFmtId="69" fontId="4" fillId="0" borderId="11" xfId="2" applyNumberFormat="1" applyFont="1" applyFill="1" applyBorder="1"/>
    <xf numFmtId="187" fontId="5" fillId="0" borderId="11" xfId="1" applyNumberFormat="1" applyFont="1" applyFill="1" applyBorder="1" applyAlignment="1">
      <alignment horizontal="right"/>
    </xf>
    <xf numFmtId="69" fontId="4" fillId="0" borderId="7" xfId="2" applyNumberFormat="1" applyFont="1" applyFill="1" applyBorder="1"/>
    <xf numFmtId="187" fontId="4" fillId="0" borderId="0" xfId="1" applyNumberFormat="1" applyFont="1" applyFill="1" applyBorder="1"/>
    <xf numFmtId="187" fontId="6" fillId="0" borderId="0" xfId="1" applyNumberFormat="1" applyFont="1" applyFill="1" applyBorder="1"/>
    <xf numFmtId="187" fontId="3" fillId="0" borderId="7" xfId="1" applyNumberFormat="1" applyFont="1" applyFill="1" applyBorder="1"/>
    <xf numFmtId="69" fontId="4" fillId="0" borderId="0" xfId="0" applyNumberFormat="1" applyFont="1" applyFill="1" applyBorder="1"/>
    <xf numFmtId="187" fontId="7" fillId="0" borderId="7" xfId="1" applyNumberFormat="1" applyFont="1" applyFill="1" applyBorder="1"/>
    <xf numFmtId="187" fontId="8" fillId="0" borderId="0" xfId="1" applyNumberFormat="1" applyFont="1" applyFill="1" applyBorder="1"/>
    <xf numFmtId="69" fontId="9" fillId="0" borderId="0" xfId="0" applyNumberFormat="1" applyFont="1" applyFill="1" applyBorder="1"/>
    <xf numFmtId="69" fontId="4" fillId="0" borderId="0" xfId="0" applyNumberFormat="1" applyFont="1" applyFill="1" applyBorder="1" applyAlignment="1">
      <alignment horizontal="left" vertical="top"/>
    </xf>
    <xf numFmtId="69" fontId="4" fillId="0" borderId="7" xfId="2" applyNumberFormat="1" applyFont="1" applyFill="1" applyBorder="1" applyAlignment="1">
      <alignment vertical="top"/>
    </xf>
    <xf numFmtId="187" fontId="4" fillId="0" borderId="7" xfId="1" applyNumberFormat="1" applyFont="1" applyFill="1" applyBorder="1"/>
    <xf numFmtId="187" fontId="8" fillId="0" borderId="0" xfId="2" applyNumberFormat="1" applyFont="1" applyFill="1" applyBorder="1"/>
    <xf numFmtId="69" fontId="3" fillId="0" borderId="11" xfId="2" applyNumberFormat="1" applyFont="1" applyFill="1" applyBorder="1"/>
    <xf numFmtId="69" fontId="4" fillId="0" borderId="9" xfId="2" applyNumberFormat="1" applyFont="1" applyFill="1" applyBorder="1"/>
    <xf numFmtId="69" fontId="4" fillId="0" borderId="10" xfId="2" applyNumberFormat="1" applyFont="1" applyFill="1" applyBorder="1"/>
    <xf numFmtId="69" fontId="4" fillId="0" borderId="12" xfId="2" applyNumberFormat="1" applyFont="1" applyFill="1" applyBorder="1"/>
    <xf numFmtId="69" fontId="10" fillId="0" borderId="0" xfId="2" applyNumberFormat="1" applyFont="1" applyFill="1" applyBorder="1"/>
    <xf numFmtId="69" fontId="3" fillId="0" borderId="0" xfId="2" applyNumberFormat="1" applyFont="1" applyFill="1" applyBorder="1"/>
    <xf numFmtId="187" fontId="8" fillId="0" borderId="7" xfId="1" applyNumberFormat="1" applyFont="1" applyFill="1" applyBorder="1"/>
    <xf numFmtId="187" fontId="11" fillId="0" borderId="7" xfId="1" applyNumberFormat="1" applyFont="1" applyFill="1" applyBorder="1"/>
    <xf numFmtId="69" fontId="12" fillId="0" borderId="0" xfId="0" applyNumberFormat="1" applyFont="1" applyFill="1" applyBorder="1"/>
    <xf numFmtId="69" fontId="12" fillId="0" borderId="7" xfId="2" applyNumberFormat="1" applyFont="1" applyFill="1" applyBorder="1"/>
    <xf numFmtId="69" fontId="13" fillId="0" borderId="0" xfId="2" applyNumberFormat="1" applyFont="1" applyFill="1" applyBorder="1"/>
    <xf numFmtId="69" fontId="13" fillId="0" borderId="7" xfId="2" applyNumberFormat="1" applyFont="1" applyFill="1" applyBorder="1"/>
    <xf numFmtId="69" fontId="13" fillId="0" borderId="0" xfId="0" applyNumberFormat="1" applyFont="1" applyFill="1" applyBorder="1"/>
    <xf numFmtId="69" fontId="13" fillId="0" borderId="0" xfId="0" applyNumberFormat="1" applyFont="1" applyFill="1" applyBorder="1" applyAlignment="1">
      <alignment horizontal="left"/>
    </xf>
    <xf numFmtId="187" fontId="14" fillId="0" borderId="0" xfId="1" applyNumberFormat="1" applyFont="1"/>
    <xf numFmtId="0" fontId="14" fillId="0" borderId="0" xfId="0" applyFont="1"/>
    <xf numFmtId="187" fontId="12" fillId="0" borderId="0" xfId="1" applyNumberFormat="1" applyFont="1"/>
    <xf numFmtId="43" fontId="14" fillId="0" borderId="0" xfId="1" applyFont="1"/>
    <xf numFmtId="187" fontId="14" fillId="0" borderId="0" xfId="0" applyNumberFormat="1" applyFont="1"/>
    <xf numFmtId="43" fontId="14" fillId="0" borderId="0" xfId="0" applyNumberFormat="1" applyFont="1"/>
    <xf numFmtId="43" fontId="15" fillId="0" borderId="0" xfId="1" applyFont="1"/>
    <xf numFmtId="43" fontId="15" fillId="0" borderId="0" xfId="0" applyNumberFormat="1" applyFont="1"/>
    <xf numFmtId="187" fontId="16" fillId="0" borderId="0" xfId="1" applyNumberFormat="1" applyFont="1" applyFill="1" applyBorder="1"/>
    <xf numFmtId="43" fontId="16" fillId="0" borderId="0" xfId="1" applyFont="1" applyFill="1" applyBorder="1"/>
    <xf numFmtId="43" fontId="17" fillId="0" borderId="0" xfId="1" applyFont="1" applyFill="1" applyBorder="1"/>
    <xf numFmtId="187" fontId="17" fillId="0" borderId="0" xfId="1" applyNumberFormat="1" applyFont="1" applyFill="1" applyBorder="1"/>
    <xf numFmtId="187" fontId="15" fillId="0" borderId="0" xfId="1" applyNumberFormat="1" applyFont="1"/>
    <xf numFmtId="188" fontId="14" fillId="0" borderId="0" xfId="1" applyNumberFormat="1" applyFont="1"/>
    <xf numFmtId="69" fontId="19" fillId="0" borderId="0" xfId="2" applyNumberFormat="1" applyFont="1" applyFill="1" applyBorder="1"/>
    <xf numFmtId="0" fontId="19" fillId="0" borderId="0" xfId="2" applyFont="1" applyFill="1" applyBorder="1"/>
    <xf numFmtId="69" fontId="18" fillId="0" borderId="1" xfId="2" applyNumberFormat="1" applyFont="1" applyFill="1" applyBorder="1" applyAlignment="1">
      <alignment horizontal="center"/>
    </xf>
    <xf numFmtId="69" fontId="19" fillId="0" borderId="6" xfId="2" applyNumberFormat="1" applyFont="1" applyFill="1" applyBorder="1"/>
    <xf numFmtId="69" fontId="18" fillId="0" borderId="6" xfId="2" applyNumberFormat="1" applyFont="1" applyFill="1" applyBorder="1" applyAlignment="1">
      <alignment horizontal="center"/>
    </xf>
    <xf numFmtId="69" fontId="18" fillId="0" borderId="0" xfId="2" applyNumberFormat="1" applyFont="1" applyFill="1" applyBorder="1" applyAlignment="1"/>
    <xf numFmtId="69" fontId="19" fillId="0" borderId="8" xfId="2" applyNumberFormat="1" applyFont="1" applyFill="1" applyBorder="1" applyAlignment="1">
      <alignment horizontal="center"/>
    </xf>
    <xf numFmtId="69" fontId="18" fillId="0" borderId="9" xfId="2" applyNumberFormat="1" applyFont="1" applyFill="1" applyBorder="1" applyAlignment="1">
      <alignment horizontal="center"/>
    </xf>
    <xf numFmtId="69" fontId="18" fillId="0" borderId="8" xfId="2" applyNumberFormat="1" applyFont="1" applyFill="1" applyBorder="1" applyAlignment="1">
      <alignment horizontal="center"/>
    </xf>
    <xf numFmtId="69" fontId="18" fillId="0" borderId="10" xfId="2" applyNumberFormat="1" applyFont="1" applyFill="1" applyBorder="1" applyAlignment="1">
      <alignment horizontal="center"/>
    </xf>
    <xf numFmtId="69" fontId="18" fillId="0" borderId="6" xfId="2" applyNumberFormat="1" applyFont="1" applyFill="1" applyBorder="1"/>
    <xf numFmtId="69" fontId="19" fillId="0" borderId="11" xfId="2" applyNumberFormat="1" applyFont="1" applyFill="1" applyBorder="1"/>
    <xf numFmtId="187" fontId="21" fillId="0" borderId="11" xfId="1" applyNumberFormat="1" applyFont="1" applyFill="1" applyBorder="1" applyAlignment="1">
      <alignment horizontal="right"/>
    </xf>
    <xf numFmtId="69" fontId="19" fillId="0" borderId="7" xfId="2" applyNumberFormat="1" applyFont="1" applyFill="1" applyBorder="1"/>
    <xf numFmtId="187" fontId="19" fillId="0" borderId="0" xfId="1" applyNumberFormat="1" applyFont="1" applyFill="1" applyBorder="1"/>
    <xf numFmtId="187" fontId="18" fillId="0" borderId="0" xfId="1" applyNumberFormat="1" applyFont="1" applyFill="1" applyBorder="1"/>
    <xf numFmtId="187" fontId="18" fillId="0" borderId="7" xfId="1" applyNumberFormat="1" applyFont="1" applyFill="1" applyBorder="1"/>
    <xf numFmtId="69" fontId="19" fillId="0" borderId="0" xfId="0" applyNumberFormat="1" applyFont="1" applyFill="1" applyBorder="1"/>
    <xf numFmtId="69" fontId="19" fillId="0" borderId="0" xfId="0" applyNumberFormat="1" applyFont="1" applyFill="1" applyBorder="1" applyAlignment="1">
      <alignment horizontal="left"/>
    </xf>
    <xf numFmtId="0" fontId="19" fillId="0" borderId="0" xfId="0" applyFont="1"/>
    <xf numFmtId="187" fontId="23" fillId="0" borderId="7" xfId="1" applyNumberFormat="1" applyFont="1" applyFill="1" applyBorder="1"/>
    <xf numFmtId="69" fontId="24" fillId="0" borderId="11" xfId="2" applyNumberFormat="1" applyFont="1" applyFill="1" applyBorder="1"/>
    <xf numFmtId="69" fontId="19" fillId="0" borderId="7" xfId="0" applyNumberFormat="1" applyFont="1" applyFill="1" applyBorder="1" applyAlignment="1">
      <alignment horizontal="left"/>
    </xf>
    <xf numFmtId="69" fontId="25" fillId="0" borderId="0" xfId="0" applyNumberFormat="1" applyFont="1" applyFill="1" applyBorder="1"/>
    <xf numFmtId="69" fontId="19" fillId="0" borderId="6" xfId="2" applyNumberFormat="1" applyFont="1" applyFill="1" applyBorder="1" applyAlignment="1">
      <alignment vertical="top"/>
    </xf>
    <xf numFmtId="69" fontId="19" fillId="0" borderId="11" xfId="2" applyNumberFormat="1" applyFont="1" applyFill="1" applyBorder="1" applyAlignment="1">
      <alignment vertical="top"/>
    </xf>
    <xf numFmtId="69" fontId="19" fillId="0" borderId="7" xfId="2" applyNumberFormat="1" applyFont="1" applyFill="1" applyBorder="1" applyAlignment="1">
      <alignment vertical="top"/>
    </xf>
    <xf numFmtId="69" fontId="19" fillId="0" borderId="0" xfId="2" applyNumberFormat="1" applyFont="1" applyFill="1" applyBorder="1" applyAlignment="1">
      <alignment vertical="top"/>
    </xf>
    <xf numFmtId="187" fontId="19" fillId="0" borderId="0" xfId="1" applyNumberFormat="1" applyFont="1" applyFill="1" applyBorder="1" applyAlignment="1">
      <alignment vertical="top"/>
    </xf>
    <xf numFmtId="0" fontId="19" fillId="0" borderId="0" xfId="2" applyFont="1" applyFill="1" applyBorder="1" applyAlignment="1">
      <alignment vertical="top"/>
    </xf>
    <xf numFmtId="69" fontId="19" fillId="0" borderId="7" xfId="2" applyNumberFormat="1" applyFont="1" applyFill="1" applyBorder="1" applyAlignment="1">
      <alignment vertical="top" wrapText="1"/>
    </xf>
    <xf numFmtId="69" fontId="19" fillId="0" borderId="0" xfId="0" applyNumberFormat="1" applyFont="1" applyFill="1" applyBorder="1" applyAlignment="1">
      <alignment horizontal="left" vertical="top"/>
    </xf>
    <xf numFmtId="187" fontId="19" fillId="0" borderId="7" xfId="1" applyNumberFormat="1" applyFont="1" applyFill="1" applyBorder="1"/>
    <xf numFmtId="69" fontId="19" fillId="0" borderId="0" xfId="0" applyNumberFormat="1" applyFont="1" applyFill="1" applyBorder="1" applyAlignment="1"/>
    <xf numFmtId="69" fontId="19" fillId="0" borderId="7" xfId="2" applyNumberFormat="1" applyFont="1" applyFill="1" applyBorder="1" applyAlignment="1"/>
    <xf numFmtId="69" fontId="19" fillId="0" borderId="7" xfId="2" applyNumberFormat="1" applyFont="1" applyFill="1" applyBorder="1" applyAlignment="1">
      <alignment horizontal="left" wrapText="1"/>
    </xf>
    <xf numFmtId="69" fontId="19" fillId="0" borderId="9" xfId="2" applyNumberFormat="1" applyFont="1" applyFill="1" applyBorder="1"/>
    <xf numFmtId="69" fontId="19" fillId="0" borderId="10" xfId="2" applyNumberFormat="1" applyFont="1" applyFill="1" applyBorder="1"/>
    <xf numFmtId="69" fontId="19" fillId="0" borderId="12" xfId="2" applyNumberFormat="1" applyFont="1" applyFill="1" applyBorder="1"/>
    <xf numFmtId="69" fontId="26" fillId="0" borderId="0" xfId="2" applyNumberFormat="1" applyFont="1" applyFill="1" applyBorder="1"/>
    <xf numFmtId="69" fontId="18" fillId="0" borderId="0" xfId="2" applyNumberFormat="1" applyFont="1" applyFill="1" applyBorder="1"/>
    <xf numFmtId="69" fontId="18" fillId="0" borderId="7" xfId="2" applyNumberFormat="1" applyFont="1" applyFill="1" applyBorder="1"/>
    <xf numFmtId="69" fontId="4" fillId="0" borderId="6" xfId="2" applyNumberFormat="1" applyFont="1" applyFill="1" applyBorder="1" applyAlignment="1">
      <alignment horizontal="center"/>
    </xf>
    <xf numFmtId="69" fontId="4" fillId="0" borderId="7" xfId="2" applyNumberFormat="1" applyFont="1" applyFill="1" applyBorder="1" applyAlignment="1">
      <alignment horizontal="center"/>
    </xf>
    <xf numFmtId="69" fontId="3" fillId="0" borderId="0" xfId="2" applyNumberFormat="1" applyFont="1" applyFill="1" applyBorder="1" applyAlignment="1">
      <alignment horizontal="center"/>
    </xf>
    <xf numFmtId="69" fontId="3" fillId="0" borderId="2" xfId="2" applyNumberFormat="1" applyFont="1" applyFill="1" applyBorder="1" applyAlignment="1">
      <alignment horizontal="center"/>
    </xf>
    <xf numFmtId="69" fontId="3" fillId="0" borderId="3" xfId="2" applyNumberFormat="1" applyFont="1" applyFill="1" applyBorder="1" applyAlignment="1">
      <alignment horizontal="center"/>
    </xf>
    <xf numFmtId="69" fontId="3" fillId="0" borderId="4" xfId="2" applyNumberFormat="1" applyFont="1" applyFill="1" applyBorder="1" applyAlignment="1">
      <alignment horizontal="center"/>
    </xf>
    <xf numFmtId="69" fontId="3" fillId="0" borderId="5" xfId="2" applyNumberFormat="1" applyFont="1" applyFill="1" applyBorder="1" applyAlignment="1">
      <alignment horizontal="center"/>
    </xf>
    <xf numFmtId="69" fontId="3" fillId="0" borderId="6" xfId="2" applyNumberFormat="1" applyFont="1" applyFill="1" applyBorder="1" applyAlignment="1">
      <alignment horizontal="center"/>
    </xf>
    <xf numFmtId="69" fontId="3" fillId="0" borderId="7" xfId="2" applyNumberFormat="1" applyFont="1" applyFill="1" applyBorder="1" applyAlignment="1">
      <alignment horizontal="center"/>
    </xf>
    <xf numFmtId="69" fontId="4" fillId="0" borderId="6" xfId="0" applyNumberFormat="1" applyFont="1" applyFill="1" applyBorder="1" applyAlignment="1">
      <alignment horizontal="left"/>
    </xf>
    <xf numFmtId="69" fontId="4" fillId="0" borderId="7" xfId="0" applyNumberFormat="1" applyFont="1" applyFill="1" applyBorder="1" applyAlignment="1">
      <alignment horizontal="left"/>
    </xf>
    <xf numFmtId="69" fontId="19" fillId="0" borderId="6" xfId="0" applyNumberFormat="1" applyFont="1" applyFill="1" applyBorder="1" applyAlignment="1">
      <alignment horizontal="left"/>
    </xf>
    <xf numFmtId="69" fontId="19" fillId="0" borderId="7" xfId="0" applyNumberFormat="1" applyFont="1" applyFill="1" applyBorder="1" applyAlignment="1">
      <alignment horizontal="left"/>
    </xf>
    <xf numFmtId="69" fontId="19" fillId="0" borderId="6" xfId="2" applyNumberFormat="1" applyFont="1" applyFill="1" applyBorder="1" applyAlignment="1">
      <alignment horizontal="left" wrapText="1"/>
    </xf>
    <xf numFmtId="69" fontId="19" fillId="0" borderId="7" xfId="2" applyNumberFormat="1" applyFont="1" applyFill="1" applyBorder="1" applyAlignment="1">
      <alignment horizontal="left" wrapText="1"/>
    </xf>
    <xf numFmtId="69" fontId="19" fillId="0" borderId="6" xfId="2" applyNumberFormat="1" applyFont="1" applyFill="1" applyBorder="1" applyAlignment="1">
      <alignment horizontal="left" vertical="top" wrapText="1"/>
    </xf>
    <xf numFmtId="69" fontId="19" fillId="0" borderId="7" xfId="2" applyNumberFormat="1" applyFont="1" applyFill="1" applyBorder="1" applyAlignment="1">
      <alignment horizontal="left" vertical="top" wrapText="1"/>
    </xf>
    <xf numFmtId="0" fontId="19" fillId="0" borderId="6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19" fillId="0" borderId="0" xfId="0" applyFont="1" applyAlignment="1">
      <alignment horizontal="left"/>
    </xf>
    <xf numFmtId="69" fontId="19" fillId="0" borderId="6" xfId="0" applyNumberFormat="1" applyFont="1" applyFill="1" applyBorder="1" applyAlignment="1">
      <alignment horizontal="left" vertical="top" wrapText="1"/>
    </xf>
    <xf numFmtId="69" fontId="19" fillId="0" borderId="7" xfId="0" applyNumberFormat="1" applyFont="1" applyFill="1" applyBorder="1" applyAlignment="1">
      <alignment horizontal="left" vertical="top" wrapText="1"/>
    </xf>
    <xf numFmtId="69" fontId="19" fillId="0" borderId="6" xfId="2" applyNumberFormat="1" applyFont="1" applyFill="1" applyBorder="1" applyAlignment="1">
      <alignment horizontal="left" vertical="top"/>
    </xf>
    <xf numFmtId="69" fontId="19" fillId="0" borderId="7" xfId="2" applyNumberFormat="1" applyFont="1" applyFill="1" applyBorder="1" applyAlignment="1">
      <alignment horizontal="left" vertical="top"/>
    </xf>
    <xf numFmtId="69" fontId="19" fillId="0" borderId="6" xfId="2" applyNumberFormat="1" applyFont="1" applyFill="1" applyBorder="1" applyAlignment="1">
      <alignment vertical="top" wrapText="1"/>
    </xf>
    <xf numFmtId="69" fontId="19" fillId="0" borderId="7" xfId="2" applyNumberFormat="1" applyFont="1" applyFill="1" applyBorder="1" applyAlignment="1">
      <alignment vertical="top" wrapText="1"/>
    </xf>
    <xf numFmtId="69" fontId="18" fillId="0" borderId="0" xfId="2" applyNumberFormat="1" applyFont="1" applyFill="1" applyBorder="1" applyAlignment="1">
      <alignment horizontal="center"/>
    </xf>
    <xf numFmtId="69" fontId="18" fillId="0" borderId="2" xfId="2" applyNumberFormat="1" applyFont="1" applyFill="1" applyBorder="1" applyAlignment="1">
      <alignment horizontal="center"/>
    </xf>
    <xf numFmtId="69" fontId="18" fillId="0" borderId="3" xfId="2" applyNumberFormat="1" applyFont="1" applyFill="1" applyBorder="1" applyAlignment="1">
      <alignment horizontal="center"/>
    </xf>
    <xf numFmtId="69" fontId="18" fillId="0" borderId="4" xfId="2" applyNumberFormat="1" applyFont="1" applyFill="1" applyBorder="1" applyAlignment="1">
      <alignment horizontal="center"/>
    </xf>
    <xf numFmtId="69" fontId="18" fillId="0" borderId="5" xfId="2" applyNumberFormat="1" applyFont="1" applyFill="1" applyBorder="1" applyAlignment="1">
      <alignment horizontal="center"/>
    </xf>
    <xf numFmtId="69" fontId="18" fillId="0" borderId="6" xfId="2" applyNumberFormat="1" applyFont="1" applyFill="1" applyBorder="1" applyAlignment="1">
      <alignment horizontal="center"/>
    </xf>
    <xf numFmtId="69" fontId="18" fillId="0" borderId="7" xfId="2" applyNumberFormat="1" applyFont="1" applyFill="1" applyBorder="1" applyAlignment="1">
      <alignment horizontal="center"/>
    </xf>
    <xf numFmtId="69" fontId="18" fillId="0" borderId="12" xfId="2" applyNumberFormat="1" applyFont="1" applyFill="1" applyBorder="1" applyAlignment="1">
      <alignment horizontal="center"/>
    </xf>
  </cellXfs>
  <cellStyles count="3">
    <cellStyle name="เครื่องหมายจุลภาค" xfId="1" builtinId="3"/>
    <cellStyle name="ปกติ" xfId="0" builtinId="0"/>
    <cellStyle name="ปกติ_รายละเอียดงบรายจ่าย-รายการ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28"/>
  <sheetViews>
    <sheetView topLeftCell="B1" workbookViewId="0">
      <selection activeCell="F12" sqref="F12"/>
    </sheetView>
  </sheetViews>
  <sheetFormatPr defaultColWidth="7.25" defaultRowHeight="21"/>
  <cols>
    <col min="1" max="1" width="1.25" style="2" hidden="1" customWidth="1"/>
    <col min="2" max="2" width="28.5" style="2" customWidth="1"/>
    <col min="3" max="3" width="9.125" style="2" customWidth="1"/>
    <col min="4" max="4" width="12.125" style="2" customWidth="1"/>
    <col min="5" max="5" width="10.625" style="2" customWidth="1"/>
    <col min="6" max="6" width="72.75" style="2" customWidth="1"/>
    <col min="7" max="7" width="5.75" style="2" customWidth="1"/>
    <col min="8" max="8" width="11.5" style="2" bestFit="1" customWidth="1"/>
    <col min="9" max="9" width="12.25" style="2" bestFit="1" customWidth="1"/>
    <col min="10" max="11" width="11.5" style="2" bestFit="1" customWidth="1"/>
    <col min="12" max="12" width="16.625" style="2" customWidth="1"/>
    <col min="13" max="14" width="9" style="2" bestFit="1" customWidth="1"/>
    <col min="15" max="15" width="9.875" style="2" bestFit="1" customWidth="1"/>
    <col min="16" max="16" width="17" style="2" customWidth="1"/>
    <col min="17" max="256" width="7.25" style="2"/>
    <col min="257" max="257" width="0" style="2" hidden="1" customWidth="1"/>
    <col min="258" max="258" width="28.5" style="2" customWidth="1"/>
    <col min="259" max="259" width="9.125" style="2" customWidth="1"/>
    <col min="260" max="260" width="12.125" style="2" customWidth="1"/>
    <col min="261" max="261" width="10.625" style="2" customWidth="1"/>
    <col min="262" max="262" width="70.75" style="2" customWidth="1"/>
    <col min="263" max="263" width="5.75" style="2" customWidth="1"/>
    <col min="264" max="264" width="11.5" style="2" bestFit="1" customWidth="1"/>
    <col min="265" max="265" width="12.25" style="2" bestFit="1" customWidth="1"/>
    <col min="266" max="267" width="11.5" style="2" bestFit="1" customWidth="1"/>
    <col min="268" max="268" width="16.625" style="2" customWidth="1"/>
    <col min="269" max="270" width="9" style="2" bestFit="1" customWidth="1"/>
    <col min="271" max="271" width="9.875" style="2" bestFit="1" customWidth="1"/>
    <col min="272" max="272" width="17" style="2" customWidth="1"/>
    <col min="273" max="512" width="7.25" style="2"/>
    <col min="513" max="513" width="0" style="2" hidden="1" customWidth="1"/>
    <col min="514" max="514" width="28.5" style="2" customWidth="1"/>
    <col min="515" max="515" width="9.125" style="2" customWidth="1"/>
    <col min="516" max="516" width="12.125" style="2" customWidth="1"/>
    <col min="517" max="517" width="10.625" style="2" customWidth="1"/>
    <col min="518" max="518" width="70.75" style="2" customWidth="1"/>
    <col min="519" max="519" width="5.75" style="2" customWidth="1"/>
    <col min="520" max="520" width="11.5" style="2" bestFit="1" customWidth="1"/>
    <col min="521" max="521" width="12.25" style="2" bestFit="1" customWidth="1"/>
    <col min="522" max="523" width="11.5" style="2" bestFit="1" customWidth="1"/>
    <col min="524" max="524" width="16.625" style="2" customWidth="1"/>
    <col min="525" max="526" width="9" style="2" bestFit="1" customWidth="1"/>
    <col min="527" max="527" width="9.875" style="2" bestFit="1" customWidth="1"/>
    <col min="528" max="528" width="17" style="2" customWidth="1"/>
    <col min="529" max="768" width="7.25" style="2"/>
    <col min="769" max="769" width="0" style="2" hidden="1" customWidth="1"/>
    <col min="770" max="770" width="28.5" style="2" customWidth="1"/>
    <col min="771" max="771" width="9.125" style="2" customWidth="1"/>
    <col min="772" max="772" width="12.125" style="2" customWidth="1"/>
    <col min="773" max="773" width="10.625" style="2" customWidth="1"/>
    <col min="774" max="774" width="70.75" style="2" customWidth="1"/>
    <col min="775" max="775" width="5.75" style="2" customWidth="1"/>
    <col min="776" max="776" width="11.5" style="2" bestFit="1" customWidth="1"/>
    <col min="777" max="777" width="12.25" style="2" bestFit="1" customWidth="1"/>
    <col min="778" max="779" width="11.5" style="2" bestFit="1" customWidth="1"/>
    <col min="780" max="780" width="16.625" style="2" customWidth="1"/>
    <col min="781" max="782" width="9" style="2" bestFit="1" customWidth="1"/>
    <col min="783" max="783" width="9.875" style="2" bestFit="1" customWidth="1"/>
    <col min="784" max="784" width="17" style="2" customWidth="1"/>
    <col min="785" max="1024" width="7.25" style="2"/>
    <col min="1025" max="1025" width="0" style="2" hidden="1" customWidth="1"/>
    <col min="1026" max="1026" width="28.5" style="2" customWidth="1"/>
    <col min="1027" max="1027" width="9.125" style="2" customWidth="1"/>
    <col min="1028" max="1028" width="12.125" style="2" customWidth="1"/>
    <col min="1029" max="1029" width="10.625" style="2" customWidth="1"/>
    <col min="1030" max="1030" width="70.75" style="2" customWidth="1"/>
    <col min="1031" max="1031" width="5.75" style="2" customWidth="1"/>
    <col min="1032" max="1032" width="11.5" style="2" bestFit="1" customWidth="1"/>
    <col min="1033" max="1033" width="12.25" style="2" bestFit="1" customWidth="1"/>
    <col min="1034" max="1035" width="11.5" style="2" bestFit="1" customWidth="1"/>
    <col min="1036" max="1036" width="16.625" style="2" customWidth="1"/>
    <col min="1037" max="1038" width="9" style="2" bestFit="1" customWidth="1"/>
    <col min="1039" max="1039" width="9.875" style="2" bestFit="1" customWidth="1"/>
    <col min="1040" max="1040" width="17" style="2" customWidth="1"/>
    <col min="1041" max="1280" width="7.25" style="2"/>
    <col min="1281" max="1281" width="0" style="2" hidden="1" customWidth="1"/>
    <col min="1282" max="1282" width="28.5" style="2" customWidth="1"/>
    <col min="1283" max="1283" width="9.125" style="2" customWidth="1"/>
    <col min="1284" max="1284" width="12.125" style="2" customWidth="1"/>
    <col min="1285" max="1285" width="10.625" style="2" customWidth="1"/>
    <col min="1286" max="1286" width="70.75" style="2" customWidth="1"/>
    <col min="1287" max="1287" width="5.75" style="2" customWidth="1"/>
    <col min="1288" max="1288" width="11.5" style="2" bestFit="1" customWidth="1"/>
    <col min="1289" max="1289" width="12.25" style="2" bestFit="1" customWidth="1"/>
    <col min="1290" max="1291" width="11.5" style="2" bestFit="1" customWidth="1"/>
    <col min="1292" max="1292" width="16.625" style="2" customWidth="1"/>
    <col min="1293" max="1294" width="9" style="2" bestFit="1" customWidth="1"/>
    <col min="1295" max="1295" width="9.875" style="2" bestFit="1" customWidth="1"/>
    <col min="1296" max="1296" width="17" style="2" customWidth="1"/>
    <col min="1297" max="1536" width="7.25" style="2"/>
    <col min="1537" max="1537" width="0" style="2" hidden="1" customWidth="1"/>
    <col min="1538" max="1538" width="28.5" style="2" customWidth="1"/>
    <col min="1539" max="1539" width="9.125" style="2" customWidth="1"/>
    <col min="1540" max="1540" width="12.125" style="2" customWidth="1"/>
    <col min="1541" max="1541" width="10.625" style="2" customWidth="1"/>
    <col min="1542" max="1542" width="70.75" style="2" customWidth="1"/>
    <col min="1543" max="1543" width="5.75" style="2" customWidth="1"/>
    <col min="1544" max="1544" width="11.5" style="2" bestFit="1" customWidth="1"/>
    <col min="1545" max="1545" width="12.25" style="2" bestFit="1" customWidth="1"/>
    <col min="1546" max="1547" width="11.5" style="2" bestFit="1" customWidth="1"/>
    <col min="1548" max="1548" width="16.625" style="2" customWidth="1"/>
    <col min="1549" max="1550" width="9" style="2" bestFit="1" customWidth="1"/>
    <col min="1551" max="1551" width="9.875" style="2" bestFit="1" customWidth="1"/>
    <col min="1552" max="1552" width="17" style="2" customWidth="1"/>
    <col min="1553" max="1792" width="7.25" style="2"/>
    <col min="1793" max="1793" width="0" style="2" hidden="1" customWidth="1"/>
    <col min="1794" max="1794" width="28.5" style="2" customWidth="1"/>
    <col min="1795" max="1795" width="9.125" style="2" customWidth="1"/>
    <col min="1796" max="1796" width="12.125" style="2" customWidth="1"/>
    <col min="1797" max="1797" width="10.625" style="2" customWidth="1"/>
    <col min="1798" max="1798" width="70.75" style="2" customWidth="1"/>
    <col min="1799" max="1799" width="5.75" style="2" customWidth="1"/>
    <col min="1800" max="1800" width="11.5" style="2" bestFit="1" customWidth="1"/>
    <col min="1801" max="1801" width="12.25" style="2" bestFit="1" customWidth="1"/>
    <col min="1802" max="1803" width="11.5" style="2" bestFit="1" customWidth="1"/>
    <col min="1804" max="1804" width="16.625" style="2" customWidth="1"/>
    <col min="1805" max="1806" width="9" style="2" bestFit="1" customWidth="1"/>
    <col min="1807" max="1807" width="9.875" style="2" bestFit="1" customWidth="1"/>
    <col min="1808" max="1808" width="17" style="2" customWidth="1"/>
    <col min="1809" max="2048" width="7.25" style="2"/>
    <col min="2049" max="2049" width="0" style="2" hidden="1" customWidth="1"/>
    <col min="2050" max="2050" width="28.5" style="2" customWidth="1"/>
    <col min="2051" max="2051" width="9.125" style="2" customWidth="1"/>
    <col min="2052" max="2052" width="12.125" style="2" customWidth="1"/>
    <col min="2053" max="2053" width="10.625" style="2" customWidth="1"/>
    <col min="2054" max="2054" width="70.75" style="2" customWidth="1"/>
    <col min="2055" max="2055" width="5.75" style="2" customWidth="1"/>
    <col min="2056" max="2056" width="11.5" style="2" bestFit="1" customWidth="1"/>
    <col min="2057" max="2057" width="12.25" style="2" bestFit="1" customWidth="1"/>
    <col min="2058" max="2059" width="11.5" style="2" bestFit="1" customWidth="1"/>
    <col min="2060" max="2060" width="16.625" style="2" customWidth="1"/>
    <col min="2061" max="2062" width="9" style="2" bestFit="1" customWidth="1"/>
    <col min="2063" max="2063" width="9.875" style="2" bestFit="1" customWidth="1"/>
    <col min="2064" max="2064" width="17" style="2" customWidth="1"/>
    <col min="2065" max="2304" width="7.25" style="2"/>
    <col min="2305" max="2305" width="0" style="2" hidden="1" customWidth="1"/>
    <col min="2306" max="2306" width="28.5" style="2" customWidth="1"/>
    <col min="2307" max="2307" width="9.125" style="2" customWidth="1"/>
    <col min="2308" max="2308" width="12.125" style="2" customWidth="1"/>
    <col min="2309" max="2309" width="10.625" style="2" customWidth="1"/>
    <col min="2310" max="2310" width="70.75" style="2" customWidth="1"/>
    <col min="2311" max="2311" width="5.75" style="2" customWidth="1"/>
    <col min="2312" max="2312" width="11.5" style="2" bestFit="1" customWidth="1"/>
    <col min="2313" max="2313" width="12.25" style="2" bestFit="1" customWidth="1"/>
    <col min="2314" max="2315" width="11.5" style="2" bestFit="1" customWidth="1"/>
    <col min="2316" max="2316" width="16.625" style="2" customWidth="1"/>
    <col min="2317" max="2318" width="9" style="2" bestFit="1" customWidth="1"/>
    <col min="2319" max="2319" width="9.875" style="2" bestFit="1" customWidth="1"/>
    <col min="2320" max="2320" width="17" style="2" customWidth="1"/>
    <col min="2321" max="2560" width="7.25" style="2"/>
    <col min="2561" max="2561" width="0" style="2" hidden="1" customWidth="1"/>
    <col min="2562" max="2562" width="28.5" style="2" customWidth="1"/>
    <col min="2563" max="2563" width="9.125" style="2" customWidth="1"/>
    <col min="2564" max="2564" width="12.125" style="2" customWidth="1"/>
    <col min="2565" max="2565" width="10.625" style="2" customWidth="1"/>
    <col min="2566" max="2566" width="70.75" style="2" customWidth="1"/>
    <col min="2567" max="2567" width="5.75" style="2" customWidth="1"/>
    <col min="2568" max="2568" width="11.5" style="2" bestFit="1" customWidth="1"/>
    <col min="2569" max="2569" width="12.25" style="2" bestFit="1" customWidth="1"/>
    <col min="2570" max="2571" width="11.5" style="2" bestFit="1" customWidth="1"/>
    <col min="2572" max="2572" width="16.625" style="2" customWidth="1"/>
    <col min="2573" max="2574" width="9" style="2" bestFit="1" customWidth="1"/>
    <col min="2575" max="2575" width="9.875" style="2" bestFit="1" customWidth="1"/>
    <col min="2576" max="2576" width="17" style="2" customWidth="1"/>
    <col min="2577" max="2816" width="7.25" style="2"/>
    <col min="2817" max="2817" width="0" style="2" hidden="1" customWidth="1"/>
    <col min="2818" max="2818" width="28.5" style="2" customWidth="1"/>
    <col min="2819" max="2819" width="9.125" style="2" customWidth="1"/>
    <col min="2820" max="2820" width="12.125" style="2" customWidth="1"/>
    <col min="2821" max="2821" width="10.625" style="2" customWidth="1"/>
    <col min="2822" max="2822" width="70.75" style="2" customWidth="1"/>
    <col min="2823" max="2823" width="5.75" style="2" customWidth="1"/>
    <col min="2824" max="2824" width="11.5" style="2" bestFit="1" customWidth="1"/>
    <col min="2825" max="2825" width="12.25" style="2" bestFit="1" customWidth="1"/>
    <col min="2826" max="2827" width="11.5" style="2" bestFit="1" customWidth="1"/>
    <col min="2828" max="2828" width="16.625" style="2" customWidth="1"/>
    <col min="2829" max="2830" width="9" style="2" bestFit="1" customWidth="1"/>
    <col min="2831" max="2831" width="9.875" style="2" bestFit="1" customWidth="1"/>
    <col min="2832" max="2832" width="17" style="2" customWidth="1"/>
    <col min="2833" max="3072" width="7.25" style="2"/>
    <col min="3073" max="3073" width="0" style="2" hidden="1" customWidth="1"/>
    <col min="3074" max="3074" width="28.5" style="2" customWidth="1"/>
    <col min="3075" max="3075" width="9.125" style="2" customWidth="1"/>
    <col min="3076" max="3076" width="12.125" style="2" customWidth="1"/>
    <col min="3077" max="3077" width="10.625" style="2" customWidth="1"/>
    <col min="3078" max="3078" width="70.75" style="2" customWidth="1"/>
    <col min="3079" max="3079" width="5.75" style="2" customWidth="1"/>
    <col min="3080" max="3080" width="11.5" style="2" bestFit="1" customWidth="1"/>
    <col min="3081" max="3081" width="12.25" style="2" bestFit="1" customWidth="1"/>
    <col min="3082" max="3083" width="11.5" style="2" bestFit="1" customWidth="1"/>
    <col min="3084" max="3084" width="16.625" style="2" customWidth="1"/>
    <col min="3085" max="3086" width="9" style="2" bestFit="1" customWidth="1"/>
    <col min="3087" max="3087" width="9.875" style="2" bestFit="1" customWidth="1"/>
    <col min="3088" max="3088" width="17" style="2" customWidth="1"/>
    <col min="3089" max="3328" width="7.25" style="2"/>
    <col min="3329" max="3329" width="0" style="2" hidden="1" customWidth="1"/>
    <col min="3330" max="3330" width="28.5" style="2" customWidth="1"/>
    <col min="3331" max="3331" width="9.125" style="2" customWidth="1"/>
    <col min="3332" max="3332" width="12.125" style="2" customWidth="1"/>
    <col min="3333" max="3333" width="10.625" style="2" customWidth="1"/>
    <col min="3334" max="3334" width="70.75" style="2" customWidth="1"/>
    <col min="3335" max="3335" width="5.75" style="2" customWidth="1"/>
    <col min="3336" max="3336" width="11.5" style="2" bestFit="1" customWidth="1"/>
    <col min="3337" max="3337" width="12.25" style="2" bestFit="1" customWidth="1"/>
    <col min="3338" max="3339" width="11.5" style="2" bestFit="1" customWidth="1"/>
    <col min="3340" max="3340" width="16.625" style="2" customWidth="1"/>
    <col min="3341" max="3342" width="9" style="2" bestFit="1" customWidth="1"/>
    <col min="3343" max="3343" width="9.875" style="2" bestFit="1" customWidth="1"/>
    <col min="3344" max="3344" width="17" style="2" customWidth="1"/>
    <col min="3345" max="3584" width="7.25" style="2"/>
    <col min="3585" max="3585" width="0" style="2" hidden="1" customWidth="1"/>
    <col min="3586" max="3586" width="28.5" style="2" customWidth="1"/>
    <col min="3587" max="3587" width="9.125" style="2" customWidth="1"/>
    <col min="3588" max="3588" width="12.125" style="2" customWidth="1"/>
    <col min="3589" max="3589" width="10.625" style="2" customWidth="1"/>
    <col min="3590" max="3590" width="70.75" style="2" customWidth="1"/>
    <col min="3591" max="3591" width="5.75" style="2" customWidth="1"/>
    <col min="3592" max="3592" width="11.5" style="2" bestFit="1" customWidth="1"/>
    <col min="3593" max="3593" width="12.25" style="2" bestFit="1" customWidth="1"/>
    <col min="3594" max="3595" width="11.5" style="2" bestFit="1" customWidth="1"/>
    <col min="3596" max="3596" width="16.625" style="2" customWidth="1"/>
    <col min="3597" max="3598" width="9" style="2" bestFit="1" customWidth="1"/>
    <col min="3599" max="3599" width="9.875" style="2" bestFit="1" customWidth="1"/>
    <col min="3600" max="3600" width="17" style="2" customWidth="1"/>
    <col min="3601" max="3840" width="7.25" style="2"/>
    <col min="3841" max="3841" width="0" style="2" hidden="1" customWidth="1"/>
    <col min="3842" max="3842" width="28.5" style="2" customWidth="1"/>
    <col min="3843" max="3843" width="9.125" style="2" customWidth="1"/>
    <col min="3844" max="3844" width="12.125" style="2" customWidth="1"/>
    <col min="3845" max="3845" width="10.625" style="2" customWidth="1"/>
    <col min="3846" max="3846" width="70.75" style="2" customWidth="1"/>
    <col min="3847" max="3847" width="5.75" style="2" customWidth="1"/>
    <col min="3848" max="3848" width="11.5" style="2" bestFit="1" customWidth="1"/>
    <col min="3849" max="3849" width="12.25" style="2" bestFit="1" customWidth="1"/>
    <col min="3850" max="3851" width="11.5" style="2" bestFit="1" customWidth="1"/>
    <col min="3852" max="3852" width="16.625" style="2" customWidth="1"/>
    <col min="3853" max="3854" width="9" style="2" bestFit="1" customWidth="1"/>
    <col min="3855" max="3855" width="9.875" style="2" bestFit="1" customWidth="1"/>
    <col min="3856" max="3856" width="17" style="2" customWidth="1"/>
    <col min="3857" max="4096" width="7.25" style="2"/>
    <col min="4097" max="4097" width="0" style="2" hidden="1" customWidth="1"/>
    <col min="4098" max="4098" width="28.5" style="2" customWidth="1"/>
    <col min="4099" max="4099" width="9.125" style="2" customWidth="1"/>
    <col min="4100" max="4100" width="12.125" style="2" customWidth="1"/>
    <col min="4101" max="4101" width="10.625" style="2" customWidth="1"/>
    <col min="4102" max="4102" width="70.75" style="2" customWidth="1"/>
    <col min="4103" max="4103" width="5.75" style="2" customWidth="1"/>
    <col min="4104" max="4104" width="11.5" style="2" bestFit="1" customWidth="1"/>
    <col min="4105" max="4105" width="12.25" style="2" bestFit="1" customWidth="1"/>
    <col min="4106" max="4107" width="11.5" style="2" bestFit="1" customWidth="1"/>
    <col min="4108" max="4108" width="16.625" style="2" customWidth="1"/>
    <col min="4109" max="4110" width="9" style="2" bestFit="1" customWidth="1"/>
    <col min="4111" max="4111" width="9.875" style="2" bestFit="1" customWidth="1"/>
    <col min="4112" max="4112" width="17" style="2" customWidth="1"/>
    <col min="4113" max="4352" width="7.25" style="2"/>
    <col min="4353" max="4353" width="0" style="2" hidden="1" customWidth="1"/>
    <col min="4354" max="4354" width="28.5" style="2" customWidth="1"/>
    <col min="4355" max="4355" width="9.125" style="2" customWidth="1"/>
    <col min="4356" max="4356" width="12.125" style="2" customWidth="1"/>
    <col min="4357" max="4357" width="10.625" style="2" customWidth="1"/>
    <col min="4358" max="4358" width="70.75" style="2" customWidth="1"/>
    <col min="4359" max="4359" width="5.75" style="2" customWidth="1"/>
    <col min="4360" max="4360" width="11.5" style="2" bestFit="1" customWidth="1"/>
    <col min="4361" max="4361" width="12.25" style="2" bestFit="1" customWidth="1"/>
    <col min="4362" max="4363" width="11.5" style="2" bestFit="1" customWidth="1"/>
    <col min="4364" max="4364" width="16.625" style="2" customWidth="1"/>
    <col min="4365" max="4366" width="9" style="2" bestFit="1" customWidth="1"/>
    <col min="4367" max="4367" width="9.875" style="2" bestFit="1" customWidth="1"/>
    <col min="4368" max="4368" width="17" style="2" customWidth="1"/>
    <col min="4369" max="4608" width="7.25" style="2"/>
    <col min="4609" max="4609" width="0" style="2" hidden="1" customWidth="1"/>
    <col min="4610" max="4610" width="28.5" style="2" customWidth="1"/>
    <col min="4611" max="4611" width="9.125" style="2" customWidth="1"/>
    <col min="4612" max="4612" width="12.125" style="2" customWidth="1"/>
    <col min="4613" max="4613" width="10.625" style="2" customWidth="1"/>
    <col min="4614" max="4614" width="70.75" style="2" customWidth="1"/>
    <col min="4615" max="4615" width="5.75" style="2" customWidth="1"/>
    <col min="4616" max="4616" width="11.5" style="2" bestFit="1" customWidth="1"/>
    <col min="4617" max="4617" width="12.25" style="2" bestFit="1" customWidth="1"/>
    <col min="4618" max="4619" width="11.5" style="2" bestFit="1" customWidth="1"/>
    <col min="4620" max="4620" width="16.625" style="2" customWidth="1"/>
    <col min="4621" max="4622" width="9" style="2" bestFit="1" customWidth="1"/>
    <col min="4623" max="4623" width="9.875" style="2" bestFit="1" customWidth="1"/>
    <col min="4624" max="4624" width="17" style="2" customWidth="1"/>
    <col min="4625" max="4864" width="7.25" style="2"/>
    <col min="4865" max="4865" width="0" style="2" hidden="1" customWidth="1"/>
    <col min="4866" max="4866" width="28.5" style="2" customWidth="1"/>
    <col min="4867" max="4867" width="9.125" style="2" customWidth="1"/>
    <col min="4868" max="4868" width="12.125" style="2" customWidth="1"/>
    <col min="4869" max="4869" width="10.625" style="2" customWidth="1"/>
    <col min="4870" max="4870" width="70.75" style="2" customWidth="1"/>
    <col min="4871" max="4871" width="5.75" style="2" customWidth="1"/>
    <col min="4872" max="4872" width="11.5" style="2" bestFit="1" customWidth="1"/>
    <col min="4873" max="4873" width="12.25" style="2" bestFit="1" customWidth="1"/>
    <col min="4874" max="4875" width="11.5" style="2" bestFit="1" customWidth="1"/>
    <col min="4876" max="4876" width="16.625" style="2" customWidth="1"/>
    <col min="4877" max="4878" width="9" style="2" bestFit="1" customWidth="1"/>
    <col min="4879" max="4879" width="9.875" style="2" bestFit="1" customWidth="1"/>
    <col min="4880" max="4880" width="17" style="2" customWidth="1"/>
    <col min="4881" max="5120" width="7.25" style="2"/>
    <col min="5121" max="5121" width="0" style="2" hidden="1" customWidth="1"/>
    <col min="5122" max="5122" width="28.5" style="2" customWidth="1"/>
    <col min="5123" max="5123" width="9.125" style="2" customWidth="1"/>
    <col min="5124" max="5124" width="12.125" style="2" customWidth="1"/>
    <col min="5125" max="5125" width="10.625" style="2" customWidth="1"/>
    <col min="5126" max="5126" width="70.75" style="2" customWidth="1"/>
    <col min="5127" max="5127" width="5.75" style="2" customWidth="1"/>
    <col min="5128" max="5128" width="11.5" style="2" bestFit="1" customWidth="1"/>
    <col min="5129" max="5129" width="12.25" style="2" bestFit="1" customWidth="1"/>
    <col min="5130" max="5131" width="11.5" style="2" bestFit="1" customWidth="1"/>
    <col min="5132" max="5132" width="16.625" style="2" customWidth="1"/>
    <col min="5133" max="5134" width="9" style="2" bestFit="1" customWidth="1"/>
    <col min="5135" max="5135" width="9.875" style="2" bestFit="1" customWidth="1"/>
    <col min="5136" max="5136" width="17" style="2" customWidth="1"/>
    <col min="5137" max="5376" width="7.25" style="2"/>
    <col min="5377" max="5377" width="0" style="2" hidden="1" customWidth="1"/>
    <col min="5378" max="5378" width="28.5" style="2" customWidth="1"/>
    <col min="5379" max="5379" width="9.125" style="2" customWidth="1"/>
    <col min="5380" max="5380" width="12.125" style="2" customWidth="1"/>
    <col min="5381" max="5381" width="10.625" style="2" customWidth="1"/>
    <col min="5382" max="5382" width="70.75" style="2" customWidth="1"/>
    <col min="5383" max="5383" width="5.75" style="2" customWidth="1"/>
    <col min="5384" max="5384" width="11.5" style="2" bestFit="1" customWidth="1"/>
    <col min="5385" max="5385" width="12.25" style="2" bestFit="1" customWidth="1"/>
    <col min="5386" max="5387" width="11.5" style="2" bestFit="1" customWidth="1"/>
    <col min="5388" max="5388" width="16.625" style="2" customWidth="1"/>
    <col min="5389" max="5390" width="9" style="2" bestFit="1" customWidth="1"/>
    <col min="5391" max="5391" width="9.875" style="2" bestFit="1" customWidth="1"/>
    <col min="5392" max="5392" width="17" style="2" customWidth="1"/>
    <col min="5393" max="5632" width="7.25" style="2"/>
    <col min="5633" max="5633" width="0" style="2" hidden="1" customWidth="1"/>
    <col min="5634" max="5634" width="28.5" style="2" customWidth="1"/>
    <col min="5635" max="5635" width="9.125" style="2" customWidth="1"/>
    <col min="5636" max="5636" width="12.125" style="2" customWidth="1"/>
    <col min="5637" max="5637" width="10.625" style="2" customWidth="1"/>
    <col min="5638" max="5638" width="70.75" style="2" customWidth="1"/>
    <col min="5639" max="5639" width="5.75" style="2" customWidth="1"/>
    <col min="5640" max="5640" width="11.5" style="2" bestFit="1" customWidth="1"/>
    <col min="5641" max="5641" width="12.25" style="2" bestFit="1" customWidth="1"/>
    <col min="5642" max="5643" width="11.5" style="2" bestFit="1" customWidth="1"/>
    <col min="5644" max="5644" width="16.625" style="2" customWidth="1"/>
    <col min="5645" max="5646" width="9" style="2" bestFit="1" customWidth="1"/>
    <col min="5647" max="5647" width="9.875" style="2" bestFit="1" customWidth="1"/>
    <col min="5648" max="5648" width="17" style="2" customWidth="1"/>
    <col min="5649" max="5888" width="7.25" style="2"/>
    <col min="5889" max="5889" width="0" style="2" hidden="1" customWidth="1"/>
    <col min="5890" max="5890" width="28.5" style="2" customWidth="1"/>
    <col min="5891" max="5891" width="9.125" style="2" customWidth="1"/>
    <col min="5892" max="5892" width="12.125" style="2" customWidth="1"/>
    <col min="5893" max="5893" width="10.625" style="2" customWidth="1"/>
    <col min="5894" max="5894" width="70.75" style="2" customWidth="1"/>
    <col min="5895" max="5895" width="5.75" style="2" customWidth="1"/>
    <col min="5896" max="5896" width="11.5" style="2" bestFit="1" customWidth="1"/>
    <col min="5897" max="5897" width="12.25" style="2" bestFit="1" customWidth="1"/>
    <col min="5898" max="5899" width="11.5" style="2" bestFit="1" customWidth="1"/>
    <col min="5900" max="5900" width="16.625" style="2" customWidth="1"/>
    <col min="5901" max="5902" width="9" style="2" bestFit="1" customWidth="1"/>
    <col min="5903" max="5903" width="9.875" style="2" bestFit="1" customWidth="1"/>
    <col min="5904" max="5904" width="17" style="2" customWidth="1"/>
    <col min="5905" max="6144" width="7.25" style="2"/>
    <col min="6145" max="6145" width="0" style="2" hidden="1" customWidth="1"/>
    <col min="6146" max="6146" width="28.5" style="2" customWidth="1"/>
    <col min="6147" max="6147" width="9.125" style="2" customWidth="1"/>
    <col min="6148" max="6148" width="12.125" style="2" customWidth="1"/>
    <col min="6149" max="6149" width="10.625" style="2" customWidth="1"/>
    <col min="6150" max="6150" width="70.75" style="2" customWidth="1"/>
    <col min="6151" max="6151" width="5.75" style="2" customWidth="1"/>
    <col min="6152" max="6152" width="11.5" style="2" bestFit="1" customWidth="1"/>
    <col min="6153" max="6153" width="12.25" style="2" bestFit="1" customWidth="1"/>
    <col min="6154" max="6155" width="11.5" style="2" bestFit="1" customWidth="1"/>
    <col min="6156" max="6156" width="16.625" style="2" customWidth="1"/>
    <col min="6157" max="6158" width="9" style="2" bestFit="1" customWidth="1"/>
    <col min="6159" max="6159" width="9.875" style="2" bestFit="1" customWidth="1"/>
    <col min="6160" max="6160" width="17" style="2" customWidth="1"/>
    <col min="6161" max="6400" width="7.25" style="2"/>
    <col min="6401" max="6401" width="0" style="2" hidden="1" customWidth="1"/>
    <col min="6402" max="6402" width="28.5" style="2" customWidth="1"/>
    <col min="6403" max="6403" width="9.125" style="2" customWidth="1"/>
    <col min="6404" max="6404" width="12.125" style="2" customWidth="1"/>
    <col min="6405" max="6405" width="10.625" style="2" customWidth="1"/>
    <col min="6406" max="6406" width="70.75" style="2" customWidth="1"/>
    <col min="6407" max="6407" width="5.75" style="2" customWidth="1"/>
    <col min="6408" max="6408" width="11.5" style="2" bestFit="1" customWidth="1"/>
    <col min="6409" max="6409" width="12.25" style="2" bestFit="1" customWidth="1"/>
    <col min="6410" max="6411" width="11.5" style="2" bestFit="1" customWidth="1"/>
    <col min="6412" max="6412" width="16.625" style="2" customWidth="1"/>
    <col min="6413" max="6414" width="9" style="2" bestFit="1" customWidth="1"/>
    <col min="6415" max="6415" width="9.875" style="2" bestFit="1" customWidth="1"/>
    <col min="6416" max="6416" width="17" style="2" customWidth="1"/>
    <col min="6417" max="6656" width="7.25" style="2"/>
    <col min="6657" max="6657" width="0" style="2" hidden="1" customWidth="1"/>
    <col min="6658" max="6658" width="28.5" style="2" customWidth="1"/>
    <col min="6659" max="6659" width="9.125" style="2" customWidth="1"/>
    <col min="6660" max="6660" width="12.125" style="2" customWidth="1"/>
    <col min="6661" max="6661" width="10.625" style="2" customWidth="1"/>
    <col min="6662" max="6662" width="70.75" style="2" customWidth="1"/>
    <col min="6663" max="6663" width="5.75" style="2" customWidth="1"/>
    <col min="6664" max="6664" width="11.5" style="2" bestFit="1" customWidth="1"/>
    <col min="6665" max="6665" width="12.25" style="2" bestFit="1" customWidth="1"/>
    <col min="6666" max="6667" width="11.5" style="2" bestFit="1" customWidth="1"/>
    <col min="6668" max="6668" width="16.625" style="2" customWidth="1"/>
    <col min="6669" max="6670" width="9" style="2" bestFit="1" customWidth="1"/>
    <col min="6671" max="6671" width="9.875" style="2" bestFit="1" customWidth="1"/>
    <col min="6672" max="6672" width="17" style="2" customWidth="1"/>
    <col min="6673" max="6912" width="7.25" style="2"/>
    <col min="6913" max="6913" width="0" style="2" hidden="1" customWidth="1"/>
    <col min="6914" max="6914" width="28.5" style="2" customWidth="1"/>
    <col min="6915" max="6915" width="9.125" style="2" customWidth="1"/>
    <col min="6916" max="6916" width="12.125" style="2" customWidth="1"/>
    <col min="6917" max="6917" width="10.625" style="2" customWidth="1"/>
    <col min="6918" max="6918" width="70.75" style="2" customWidth="1"/>
    <col min="6919" max="6919" width="5.75" style="2" customWidth="1"/>
    <col min="6920" max="6920" width="11.5" style="2" bestFit="1" customWidth="1"/>
    <col min="6921" max="6921" width="12.25" style="2" bestFit="1" customWidth="1"/>
    <col min="6922" max="6923" width="11.5" style="2" bestFit="1" customWidth="1"/>
    <col min="6924" max="6924" width="16.625" style="2" customWidth="1"/>
    <col min="6925" max="6926" width="9" style="2" bestFit="1" customWidth="1"/>
    <col min="6927" max="6927" width="9.875" style="2" bestFit="1" customWidth="1"/>
    <col min="6928" max="6928" width="17" style="2" customWidth="1"/>
    <col min="6929" max="7168" width="7.25" style="2"/>
    <col min="7169" max="7169" width="0" style="2" hidden="1" customWidth="1"/>
    <col min="7170" max="7170" width="28.5" style="2" customWidth="1"/>
    <col min="7171" max="7171" width="9.125" style="2" customWidth="1"/>
    <col min="7172" max="7172" width="12.125" style="2" customWidth="1"/>
    <col min="7173" max="7173" width="10.625" style="2" customWidth="1"/>
    <col min="7174" max="7174" width="70.75" style="2" customWidth="1"/>
    <col min="7175" max="7175" width="5.75" style="2" customWidth="1"/>
    <col min="7176" max="7176" width="11.5" style="2" bestFit="1" customWidth="1"/>
    <col min="7177" max="7177" width="12.25" style="2" bestFit="1" customWidth="1"/>
    <col min="7178" max="7179" width="11.5" style="2" bestFit="1" customWidth="1"/>
    <col min="7180" max="7180" width="16.625" style="2" customWidth="1"/>
    <col min="7181" max="7182" width="9" style="2" bestFit="1" customWidth="1"/>
    <col min="7183" max="7183" width="9.875" style="2" bestFit="1" customWidth="1"/>
    <col min="7184" max="7184" width="17" style="2" customWidth="1"/>
    <col min="7185" max="7424" width="7.25" style="2"/>
    <col min="7425" max="7425" width="0" style="2" hidden="1" customWidth="1"/>
    <col min="7426" max="7426" width="28.5" style="2" customWidth="1"/>
    <col min="7427" max="7427" width="9.125" style="2" customWidth="1"/>
    <col min="7428" max="7428" width="12.125" style="2" customWidth="1"/>
    <col min="7429" max="7429" width="10.625" style="2" customWidth="1"/>
    <col min="7430" max="7430" width="70.75" style="2" customWidth="1"/>
    <col min="7431" max="7431" width="5.75" style="2" customWidth="1"/>
    <col min="7432" max="7432" width="11.5" style="2" bestFit="1" customWidth="1"/>
    <col min="7433" max="7433" width="12.25" style="2" bestFit="1" customWidth="1"/>
    <col min="7434" max="7435" width="11.5" style="2" bestFit="1" customWidth="1"/>
    <col min="7436" max="7436" width="16.625" style="2" customWidth="1"/>
    <col min="7437" max="7438" width="9" style="2" bestFit="1" customWidth="1"/>
    <col min="7439" max="7439" width="9.875" style="2" bestFit="1" customWidth="1"/>
    <col min="7440" max="7440" width="17" style="2" customWidth="1"/>
    <col min="7441" max="7680" width="7.25" style="2"/>
    <col min="7681" max="7681" width="0" style="2" hidden="1" customWidth="1"/>
    <col min="7682" max="7682" width="28.5" style="2" customWidth="1"/>
    <col min="7683" max="7683" width="9.125" style="2" customWidth="1"/>
    <col min="7684" max="7684" width="12.125" style="2" customWidth="1"/>
    <col min="7685" max="7685" width="10.625" style="2" customWidth="1"/>
    <col min="7686" max="7686" width="70.75" style="2" customWidth="1"/>
    <col min="7687" max="7687" width="5.75" style="2" customWidth="1"/>
    <col min="7688" max="7688" width="11.5" style="2" bestFit="1" customWidth="1"/>
    <col min="7689" max="7689" width="12.25" style="2" bestFit="1" customWidth="1"/>
    <col min="7690" max="7691" width="11.5" style="2" bestFit="1" customWidth="1"/>
    <col min="7692" max="7692" width="16.625" style="2" customWidth="1"/>
    <col min="7693" max="7694" width="9" style="2" bestFit="1" customWidth="1"/>
    <col min="7695" max="7695" width="9.875" style="2" bestFit="1" customWidth="1"/>
    <col min="7696" max="7696" width="17" style="2" customWidth="1"/>
    <col min="7697" max="7936" width="7.25" style="2"/>
    <col min="7937" max="7937" width="0" style="2" hidden="1" customWidth="1"/>
    <col min="7938" max="7938" width="28.5" style="2" customWidth="1"/>
    <col min="7939" max="7939" width="9.125" style="2" customWidth="1"/>
    <col min="7940" max="7940" width="12.125" style="2" customWidth="1"/>
    <col min="7941" max="7941" width="10.625" style="2" customWidth="1"/>
    <col min="7942" max="7942" width="70.75" style="2" customWidth="1"/>
    <col min="7943" max="7943" width="5.75" style="2" customWidth="1"/>
    <col min="7944" max="7944" width="11.5" style="2" bestFit="1" customWidth="1"/>
    <col min="7945" max="7945" width="12.25" style="2" bestFit="1" customWidth="1"/>
    <col min="7946" max="7947" width="11.5" style="2" bestFit="1" customWidth="1"/>
    <col min="7948" max="7948" width="16.625" style="2" customWidth="1"/>
    <col min="7949" max="7950" width="9" style="2" bestFit="1" customWidth="1"/>
    <col min="7951" max="7951" width="9.875" style="2" bestFit="1" customWidth="1"/>
    <col min="7952" max="7952" width="17" style="2" customWidth="1"/>
    <col min="7953" max="8192" width="7.25" style="2"/>
    <col min="8193" max="8193" width="0" style="2" hidden="1" customWidth="1"/>
    <col min="8194" max="8194" width="28.5" style="2" customWidth="1"/>
    <col min="8195" max="8195" width="9.125" style="2" customWidth="1"/>
    <col min="8196" max="8196" width="12.125" style="2" customWidth="1"/>
    <col min="8197" max="8197" width="10.625" style="2" customWidth="1"/>
    <col min="8198" max="8198" width="70.75" style="2" customWidth="1"/>
    <col min="8199" max="8199" width="5.75" style="2" customWidth="1"/>
    <col min="8200" max="8200" width="11.5" style="2" bestFit="1" customWidth="1"/>
    <col min="8201" max="8201" width="12.25" style="2" bestFit="1" customWidth="1"/>
    <col min="8202" max="8203" width="11.5" style="2" bestFit="1" customWidth="1"/>
    <col min="8204" max="8204" width="16.625" style="2" customWidth="1"/>
    <col min="8205" max="8206" width="9" style="2" bestFit="1" customWidth="1"/>
    <col min="8207" max="8207" width="9.875" style="2" bestFit="1" customWidth="1"/>
    <col min="8208" max="8208" width="17" style="2" customWidth="1"/>
    <col min="8209" max="8448" width="7.25" style="2"/>
    <col min="8449" max="8449" width="0" style="2" hidden="1" customWidth="1"/>
    <col min="8450" max="8450" width="28.5" style="2" customWidth="1"/>
    <col min="8451" max="8451" width="9.125" style="2" customWidth="1"/>
    <col min="8452" max="8452" width="12.125" style="2" customWidth="1"/>
    <col min="8453" max="8453" width="10.625" style="2" customWidth="1"/>
    <col min="8454" max="8454" width="70.75" style="2" customWidth="1"/>
    <col min="8455" max="8455" width="5.75" style="2" customWidth="1"/>
    <col min="8456" max="8456" width="11.5" style="2" bestFit="1" customWidth="1"/>
    <col min="8457" max="8457" width="12.25" style="2" bestFit="1" customWidth="1"/>
    <col min="8458" max="8459" width="11.5" style="2" bestFit="1" customWidth="1"/>
    <col min="8460" max="8460" width="16.625" style="2" customWidth="1"/>
    <col min="8461" max="8462" width="9" style="2" bestFit="1" customWidth="1"/>
    <col min="8463" max="8463" width="9.875" style="2" bestFit="1" customWidth="1"/>
    <col min="8464" max="8464" width="17" style="2" customWidth="1"/>
    <col min="8465" max="8704" width="7.25" style="2"/>
    <col min="8705" max="8705" width="0" style="2" hidden="1" customWidth="1"/>
    <col min="8706" max="8706" width="28.5" style="2" customWidth="1"/>
    <col min="8707" max="8707" width="9.125" style="2" customWidth="1"/>
    <col min="8708" max="8708" width="12.125" style="2" customWidth="1"/>
    <col min="8709" max="8709" width="10.625" style="2" customWidth="1"/>
    <col min="8710" max="8710" width="70.75" style="2" customWidth="1"/>
    <col min="8711" max="8711" width="5.75" style="2" customWidth="1"/>
    <col min="8712" max="8712" width="11.5" style="2" bestFit="1" customWidth="1"/>
    <col min="8713" max="8713" width="12.25" style="2" bestFit="1" customWidth="1"/>
    <col min="8714" max="8715" width="11.5" style="2" bestFit="1" customWidth="1"/>
    <col min="8716" max="8716" width="16.625" style="2" customWidth="1"/>
    <col min="8717" max="8718" width="9" style="2" bestFit="1" customWidth="1"/>
    <col min="8719" max="8719" width="9.875" style="2" bestFit="1" customWidth="1"/>
    <col min="8720" max="8720" width="17" style="2" customWidth="1"/>
    <col min="8721" max="8960" width="7.25" style="2"/>
    <col min="8961" max="8961" width="0" style="2" hidden="1" customWidth="1"/>
    <col min="8962" max="8962" width="28.5" style="2" customWidth="1"/>
    <col min="8963" max="8963" width="9.125" style="2" customWidth="1"/>
    <col min="8964" max="8964" width="12.125" style="2" customWidth="1"/>
    <col min="8965" max="8965" width="10.625" style="2" customWidth="1"/>
    <col min="8966" max="8966" width="70.75" style="2" customWidth="1"/>
    <col min="8967" max="8967" width="5.75" style="2" customWidth="1"/>
    <col min="8968" max="8968" width="11.5" style="2" bestFit="1" customWidth="1"/>
    <col min="8969" max="8969" width="12.25" style="2" bestFit="1" customWidth="1"/>
    <col min="8970" max="8971" width="11.5" style="2" bestFit="1" customWidth="1"/>
    <col min="8972" max="8972" width="16.625" style="2" customWidth="1"/>
    <col min="8973" max="8974" width="9" style="2" bestFit="1" customWidth="1"/>
    <col min="8975" max="8975" width="9.875" style="2" bestFit="1" customWidth="1"/>
    <col min="8976" max="8976" width="17" style="2" customWidth="1"/>
    <col min="8977" max="9216" width="7.25" style="2"/>
    <col min="9217" max="9217" width="0" style="2" hidden="1" customWidth="1"/>
    <col min="9218" max="9218" width="28.5" style="2" customWidth="1"/>
    <col min="9219" max="9219" width="9.125" style="2" customWidth="1"/>
    <col min="9220" max="9220" width="12.125" style="2" customWidth="1"/>
    <col min="9221" max="9221" width="10.625" style="2" customWidth="1"/>
    <col min="9222" max="9222" width="70.75" style="2" customWidth="1"/>
    <col min="9223" max="9223" width="5.75" style="2" customWidth="1"/>
    <col min="9224" max="9224" width="11.5" style="2" bestFit="1" customWidth="1"/>
    <col min="9225" max="9225" width="12.25" style="2" bestFit="1" customWidth="1"/>
    <col min="9226" max="9227" width="11.5" style="2" bestFit="1" customWidth="1"/>
    <col min="9228" max="9228" width="16.625" style="2" customWidth="1"/>
    <col min="9229" max="9230" width="9" style="2" bestFit="1" customWidth="1"/>
    <col min="9231" max="9231" width="9.875" style="2" bestFit="1" customWidth="1"/>
    <col min="9232" max="9232" width="17" style="2" customWidth="1"/>
    <col min="9233" max="9472" width="7.25" style="2"/>
    <col min="9473" max="9473" width="0" style="2" hidden="1" customWidth="1"/>
    <col min="9474" max="9474" width="28.5" style="2" customWidth="1"/>
    <col min="9475" max="9475" width="9.125" style="2" customWidth="1"/>
    <col min="9476" max="9476" width="12.125" style="2" customWidth="1"/>
    <col min="9477" max="9477" width="10.625" style="2" customWidth="1"/>
    <col min="9478" max="9478" width="70.75" style="2" customWidth="1"/>
    <col min="9479" max="9479" width="5.75" style="2" customWidth="1"/>
    <col min="9480" max="9480" width="11.5" style="2" bestFit="1" customWidth="1"/>
    <col min="9481" max="9481" width="12.25" style="2" bestFit="1" customWidth="1"/>
    <col min="9482" max="9483" width="11.5" style="2" bestFit="1" customWidth="1"/>
    <col min="9484" max="9484" width="16.625" style="2" customWidth="1"/>
    <col min="9485" max="9486" width="9" style="2" bestFit="1" customWidth="1"/>
    <col min="9487" max="9487" width="9.875" style="2" bestFit="1" customWidth="1"/>
    <col min="9488" max="9488" width="17" style="2" customWidth="1"/>
    <col min="9489" max="9728" width="7.25" style="2"/>
    <col min="9729" max="9729" width="0" style="2" hidden="1" customWidth="1"/>
    <col min="9730" max="9730" width="28.5" style="2" customWidth="1"/>
    <col min="9731" max="9731" width="9.125" style="2" customWidth="1"/>
    <col min="9732" max="9732" width="12.125" style="2" customWidth="1"/>
    <col min="9733" max="9733" width="10.625" style="2" customWidth="1"/>
    <col min="9734" max="9734" width="70.75" style="2" customWidth="1"/>
    <col min="9735" max="9735" width="5.75" style="2" customWidth="1"/>
    <col min="9736" max="9736" width="11.5" style="2" bestFit="1" customWidth="1"/>
    <col min="9737" max="9737" width="12.25" style="2" bestFit="1" customWidth="1"/>
    <col min="9738" max="9739" width="11.5" style="2" bestFit="1" customWidth="1"/>
    <col min="9740" max="9740" width="16.625" style="2" customWidth="1"/>
    <col min="9741" max="9742" width="9" style="2" bestFit="1" customWidth="1"/>
    <col min="9743" max="9743" width="9.875" style="2" bestFit="1" customWidth="1"/>
    <col min="9744" max="9744" width="17" style="2" customWidth="1"/>
    <col min="9745" max="9984" width="7.25" style="2"/>
    <col min="9985" max="9985" width="0" style="2" hidden="1" customWidth="1"/>
    <col min="9986" max="9986" width="28.5" style="2" customWidth="1"/>
    <col min="9987" max="9987" width="9.125" style="2" customWidth="1"/>
    <col min="9988" max="9988" width="12.125" style="2" customWidth="1"/>
    <col min="9989" max="9989" width="10.625" style="2" customWidth="1"/>
    <col min="9990" max="9990" width="70.75" style="2" customWidth="1"/>
    <col min="9991" max="9991" width="5.75" style="2" customWidth="1"/>
    <col min="9992" max="9992" width="11.5" style="2" bestFit="1" customWidth="1"/>
    <col min="9993" max="9993" width="12.25" style="2" bestFit="1" customWidth="1"/>
    <col min="9994" max="9995" width="11.5" style="2" bestFit="1" customWidth="1"/>
    <col min="9996" max="9996" width="16.625" style="2" customWidth="1"/>
    <col min="9997" max="9998" width="9" style="2" bestFit="1" customWidth="1"/>
    <col min="9999" max="9999" width="9.875" style="2" bestFit="1" customWidth="1"/>
    <col min="10000" max="10000" width="17" style="2" customWidth="1"/>
    <col min="10001" max="10240" width="7.25" style="2"/>
    <col min="10241" max="10241" width="0" style="2" hidden="1" customWidth="1"/>
    <col min="10242" max="10242" width="28.5" style="2" customWidth="1"/>
    <col min="10243" max="10243" width="9.125" style="2" customWidth="1"/>
    <col min="10244" max="10244" width="12.125" style="2" customWidth="1"/>
    <col min="10245" max="10245" width="10.625" style="2" customWidth="1"/>
    <col min="10246" max="10246" width="70.75" style="2" customWidth="1"/>
    <col min="10247" max="10247" width="5.75" style="2" customWidth="1"/>
    <col min="10248" max="10248" width="11.5" style="2" bestFit="1" customWidth="1"/>
    <col min="10249" max="10249" width="12.25" style="2" bestFit="1" customWidth="1"/>
    <col min="10250" max="10251" width="11.5" style="2" bestFit="1" customWidth="1"/>
    <col min="10252" max="10252" width="16.625" style="2" customWidth="1"/>
    <col min="10253" max="10254" width="9" style="2" bestFit="1" customWidth="1"/>
    <col min="10255" max="10255" width="9.875" style="2" bestFit="1" customWidth="1"/>
    <col min="10256" max="10256" width="17" style="2" customWidth="1"/>
    <col min="10257" max="10496" width="7.25" style="2"/>
    <col min="10497" max="10497" width="0" style="2" hidden="1" customWidth="1"/>
    <col min="10498" max="10498" width="28.5" style="2" customWidth="1"/>
    <col min="10499" max="10499" width="9.125" style="2" customWidth="1"/>
    <col min="10500" max="10500" width="12.125" style="2" customWidth="1"/>
    <col min="10501" max="10501" width="10.625" style="2" customWidth="1"/>
    <col min="10502" max="10502" width="70.75" style="2" customWidth="1"/>
    <col min="10503" max="10503" width="5.75" style="2" customWidth="1"/>
    <col min="10504" max="10504" width="11.5" style="2" bestFit="1" customWidth="1"/>
    <col min="10505" max="10505" width="12.25" style="2" bestFit="1" customWidth="1"/>
    <col min="10506" max="10507" width="11.5" style="2" bestFit="1" customWidth="1"/>
    <col min="10508" max="10508" width="16.625" style="2" customWidth="1"/>
    <col min="10509" max="10510" width="9" style="2" bestFit="1" customWidth="1"/>
    <col min="10511" max="10511" width="9.875" style="2" bestFit="1" customWidth="1"/>
    <col min="10512" max="10512" width="17" style="2" customWidth="1"/>
    <col min="10513" max="10752" width="7.25" style="2"/>
    <col min="10753" max="10753" width="0" style="2" hidden="1" customWidth="1"/>
    <col min="10754" max="10754" width="28.5" style="2" customWidth="1"/>
    <col min="10755" max="10755" width="9.125" style="2" customWidth="1"/>
    <col min="10756" max="10756" width="12.125" style="2" customWidth="1"/>
    <col min="10757" max="10757" width="10.625" style="2" customWidth="1"/>
    <col min="10758" max="10758" width="70.75" style="2" customWidth="1"/>
    <col min="10759" max="10759" width="5.75" style="2" customWidth="1"/>
    <col min="10760" max="10760" width="11.5" style="2" bestFit="1" customWidth="1"/>
    <col min="10761" max="10761" width="12.25" style="2" bestFit="1" customWidth="1"/>
    <col min="10762" max="10763" width="11.5" style="2" bestFit="1" customWidth="1"/>
    <col min="10764" max="10764" width="16.625" style="2" customWidth="1"/>
    <col min="10765" max="10766" width="9" style="2" bestFit="1" customWidth="1"/>
    <col min="10767" max="10767" width="9.875" style="2" bestFit="1" customWidth="1"/>
    <col min="10768" max="10768" width="17" style="2" customWidth="1"/>
    <col min="10769" max="11008" width="7.25" style="2"/>
    <col min="11009" max="11009" width="0" style="2" hidden="1" customWidth="1"/>
    <col min="11010" max="11010" width="28.5" style="2" customWidth="1"/>
    <col min="11011" max="11011" width="9.125" style="2" customWidth="1"/>
    <col min="11012" max="11012" width="12.125" style="2" customWidth="1"/>
    <col min="11013" max="11013" width="10.625" style="2" customWidth="1"/>
    <col min="11014" max="11014" width="70.75" style="2" customWidth="1"/>
    <col min="11015" max="11015" width="5.75" style="2" customWidth="1"/>
    <col min="11016" max="11016" width="11.5" style="2" bestFit="1" customWidth="1"/>
    <col min="11017" max="11017" width="12.25" style="2" bestFit="1" customWidth="1"/>
    <col min="11018" max="11019" width="11.5" style="2" bestFit="1" customWidth="1"/>
    <col min="11020" max="11020" width="16.625" style="2" customWidth="1"/>
    <col min="11021" max="11022" width="9" style="2" bestFit="1" customWidth="1"/>
    <col min="11023" max="11023" width="9.875" style="2" bestFit="1" customWidth="1"/>
    <col min="11024" max="11024" width="17" style="2" customWidth="1"/>
    <col min="11025" max="11264" width="7.25" style="2"/>
    <col min="11265" max="11265" width="0" style="2" hidden="1" customWidth="1"/>
    <col min="11266" max="11266" width="28.5" style="2" customWidth="1"/>
    <col min="11267" max="11267" width="9.125" style="2" customWidth="1"/>
    <col min="11268" max="11268" width="12.125" style="2" customWidth="1"/>
    <col min="11269" max="11269" width="10.625" style="2" customWidth="1"/>
    <col min="11270" max="11270" width="70.75" style="2" customWidth="1"/>
    <col min="11271" max="11271" width="5.75" style="2" customWidth="1"/>
    <col min="11272" max="11272" width="11.5" style="2" bestFit="1" customWidth="1"/>
    <col min="11273" max="11273" width="12.25" style="2" bestFit="1" customWidth="1"/>
    <col min="11274" max="11275" width="11.5" style="2" bestFit="1" customWidth="1"/>
    <col min="11276" max="11276" width="16.625" style="2" customWidth="1"/>
    <col min="11277" max="11278" width="9" style="2" bestFit="1" customWidth="1"/>
    <col min="11279" max="11279" width="9.875" style="2" bestFit="1" customWidth="1"/>
    <col min="11280" max="11280" width="17" style="2" customWidth="1"/>
    <col min="11281" max="11520" width="7.25" style="2"/>
    <col min="11521" max="11521" width="0" style="2" hidden="1" customWidth="1"/>
    <col min="11522" max="11522" width="28.5" style="2" customWidth="1"/>
    <col min="11523" max="11523" width="9.125" style="2" customWidth="1"/>
    <col min="11524" max="11524" width="12.125" style="2" customWidth="1"/>
    <col min="11525" max="11525" width="10.625" style="2" customWidth="1"/>
    <col min="11526" max="11526" width="70.75" style="2" customWidth="1"/>
    <col min="11527" max="11527" width="5.75" style="2" customWidth="1"/>
    <col min="11528" max="11528" width="11.5" style="2" bestFit="1" customWidth="1"/>
    <col min="11529" max="11529" width="12.25" style="2" bestFit="1" customWidth="1"/>
    <col min="11530" max="11531" width="11.5" style="2" bestFit="1" customWidth="1"/>
    <col min="11532" max="11532" width="16.625" style="2" customWidth="1"/>
    <col min="11533" max="11534" width="9" style="2" bestFit="1" customWidth="1"/>
    <col min="11535" max="11535" width="9.875" style="2" bestFit="1" customWidth="1"/>
    <col min="11536" max="11536" width="17" style="2" customWidth="1"/>
    <col min="11537" max="11776" width="7.25" style="2"/>
    <col min="11777" max="11777" width="0" style="2" hidden="1" customWidth="1"/>
    <col min="11778" max="11778" width="28.5" style="2" customWidth="1"/>
    <col min="11779" max="11779" width="9.125" style="2" customWidth="1"/>
    <col min="11780" max="11780" width="12.125" style="2" customWidth="1"/>
    <col min="11781" max="11781" width="10.625" style="2" customWidth="1"/>
    <col min="11782" max="11782" width="70.75" style="2" customWidth="1"/>
    <col min="11783" max="11783" width="5.75" style="2" customWidth="1"/>
    <col min="11784" max="11784" width="11.5" style="2" bestFit="1" customWidth="1"/>
    <col min="11785" max="11785" width="12.25" style="2" bestFit="1" customWidth="1"/>
    <col min="11786" max="11787" width="11.5" style="2" bestFit="1" customWidth="1"/>
    <col min="11788" max="11788" width="16.625" style="2" customWidth="1"/>
    <col min="11789" max="11790" width="9" style="2" bestFit="1" customWidth="1"/>
    <col min="11791" max="11791" width="9.875" style="2" bestFit="1" customWidth="1"/>
    <col min="11792" max="11792" width="17" style="2" customWidth="1"/>
    <col min="11793" max="12032" width="7.25" style="2"/>
    <col min="12033" max="12033" width="0" style="2" hidden="1" customWidth="1"/>
    <col min="12034" max="12034" width="28.5" style="2" customWidth="1"/>
    <col min="12035" max="12035" width="9.125" style="2" customWidth="1"/>
    <col min="12036" max="12036" width="12.125" style="2" customWidth="1"/>
    <col min="12037" max="12037" width="10.625" style="2" customWidth="1"/>
    <col min="12038" max="12038" width="70.75" style="2" customWidth="1"/>
    <col min="12039" max="12039" width="5.75" style="2" customWidth="1"/>
    <col min="12040" max="12040" width="11.5" style="2" bestFit="1" customWidth="1"/>
    <col min="12041" max="12041" width="12.25" style="2" bestFit="1" customWidth="1"/>
    <col min="12042" max="12043" width="11.5" style="2" bestFit="1" customWidth="1"/>
    <col min="12044" max="12044" width="16.625" style="2" customWidth="1"/>
    <col min="12045" max="12046" width="9" style="2" bestFit="1" customWidth="1"/>
    <col min="12047" max="12047" width="9.875" style="2" bestFit="1" customWidth="1"/>
    <col min="12048" max="12048" width="17" style="2" customWidth="1"/>
    <col min="12049" max="12288" width="7.25" style="2"/>
    <col min="12289" max="12289" width="0" style="2" hidden="1" customWidth="1"/>
    <col min="12290" max="12290" width="28.5" style="2" customWidth="1"/>
    <col min="12291" max="12291" width="9.125" style="2" customWidth="1"/>
    <col min="12292" max="12292" width="12.125" style="2" customWidth="1"/>
    <col min="12293" max="12293" width="10.625" style="2" customWidth="1"/>
    <col min="12294" max="12294" width="70.75" style="2" customWidth="1"/>
    <col min="12295" max="12295" width="5.75" style="2" customWidth="1"/>
    <col min="12296" max="12296" width="11.5" style="2" bestFit="1" customWidth="1"/>
    <col min="12297" max="12297" width="12.25" style="2" bestFit="1" customWidth="1"/>
    <col min="12298" max="12299" width="11.5" style="2" bestFit="1" customWidth="1"/>
    <col min="12300" max="12300" width="16.625" style="2" customWidth="1"/>
    <col min="12301" max="12302" width="9" style="2" bestFit="1" customWidth="1"/>
    <col min="12303" max="12303" width="9.875" style="2" bestFit="1" customWidth="1"/>
    <col min="12304" max="12304" width="17" style="2" customWidth="1"/>
    <col min="12305" max="12544" width="7.25" style="2"/>
    <col min="12545" max="12545" width="0" style="2" hidden="1" customWidth="1"/>
    <col min="12546" max="12546" width="28.5" style="2" customWidth="1"/>
    <col min="12547" max="12547" width="9.125" style="2" customWidth="1"/>
    <col min="12548" max="12548" width="12.125" style="2" customWidth="1"/>
    <col min="12549" max="12549" width="10.625" style="2" customWidth="1"/>
    <col min="12550" max="12550" width="70.75" style="2" customWidth="1"/>
    <col min="12551" max="12551" width="5.75" style="2" customWidth="1"/>
    <col min="12552" max="12552" width="11.5" style="2" bestFit="1" customWidth="1"/>
    <col min="12553" max="12553" width="12.25" style="2" bestFit="1" customWidth="1"/>
    <col min="12554" max="12555" width="11.5" style="2" bestFit="1" customWidth="1"/>
    <col min="12556" max="12556" width="16.625" style="2" customWidth="1"/>
    <col min="12557" max="12558" width="9" style="2" bestFit="1" customWidth="1"/>
    <col min="12559" max="12559" width="9.875" style="2" bestFit="1" customWidth="1"/>
    <col min="12560" max="12560" width="17" style="2" customWidth="1"/>
    <col min="12561" max="12800" width="7.25" style="2"/>
    <col min="12801" max="12801" width="0" style="2" hidden="1" customWidth="1"/>
    <col min="12802" max="12802" width="28.5" style="2" customWidth="1"/>
    <col min="12803" max="12803" width="9.125" style="2" customWidth="1"/>
    <col min="12804" max="12804" width="12.125" style="2" customWidth="1"/>
    <col min="12805" max="12805" width="10.625" style="2" customWidth="1"/>
    <col min="12806" max="12806" width="70.75" style="2" customWidth="1"/>
    <col min="12807" max="12807" width="5.75" style="2" customWidth="1"/>
    <col min="12808" max="12808" width="11.5" style="2" bestFit="1" customWidth="1"/>
    <col min="12809" max="12809" width="12.25" style="2" bestFit="1" customWidth="1"/>
    <col min="12810" max="12811" width="11.5" style="2" bestFit="1" customWidth="1"/>
    <col min="12812" max="12812" width="16.625" style="2" customWidth="1"/>
    <col min="12813" max="12814" width="9" style="2" bestFit="1" customWidth="1"/>
    <col min="12815" max="12815" width="9.875" style="2" bestFit="1" customWidth="1"/>
    <col min="12816" max="12816" width="17" style="2" customWidth="1"/>
    <col min="12817" max="13056" width="7.25" style="2"/>
    <col min="13057" max="13057" width="0" style="2" hidden="1" customWidth="1"/>
    <col min="13058" max="13058" width="28.5" style="2" customWidth="1"/>
    <col min="13059" max="13059" width="9.125" style="2" customWidth="1"/>
    <col min="13060" max="13060" width="12.125" style="2" customWidth="1"/>
    <col min="13061" max="13061" width="10.625" style="2" customWidth="1"/>
    <col min="13062" max="13062" width="70.75" style="2" customWidth="1"/>
    <col min="13063" max="13063" width="5.75" style="2" customWidth="1"/>
    <col min="13064" max="13064" width="11.5" style="2" bestFit="1" customWidth="1"/>
    <col min="13065" max="13065" width="12.25" style="2" bestFit="1" customWidth="1"/>
    <col min="13066" max="13067" width="11.5" style="2" bestFit="1" customWidth="1"/>
    <col min="13068" max="13068" width="16.625" style="2" customWidth="1"/>
    <col min="13069" max="13070" width="9" style="2" bestFit="1" customWidth="1"/>
    <col min="13071" max="13071" width="9.875" style="2" bestFit="1" customWidth="1"/>
    <col min="13072" max="13072" width="17" style="2" customWidth="1"/>
    <col min="13073" max="13312" width="7.25" style="2"/>
    <col min="13313" max="13313" width="0" style="2" hidden="1" customWidth="1"/>
    <col min="13314" max="13314" width="28.5" style="2" customWidth="1"/>
    <col min="13315" max="13315" width="9.125" style="2" customWidth="1"/>
    <col min="13316" max="13316" width="12.125" style="2" customWidth="1"/>
    <col min="13317" max="13317" width="10.625" style="2" customWidth="1"/>
    <col min="13318" max="13318" width="70.75" style="2" customWidth="1"/>
    <col min="13319" max="13319" width="5.75" style="2" customWidth="1"/>
    <col min="13320" max="13320" width="11.5" style="2" bestFit="1" customWidth="1"/>
    <col min="13321" max="13321" width="12.25" style="2" bestFit="1" customWidth="1"/>
    <col min="13322" max="13323" width="11.5" style="2" bestFit="1" customWidth="1"/>
    <col min="13324" max="13324" width="16.625" style="2" customWidth="1"/>
    <col min="13325" max="13326" width="9" style="2" bestFit="1" customWidth="1"/>
    <col min="13327" max="13327" width="9.875" style="2" bestFit="1" customWidth="1"/>
    <col min="13328" max="13328" width="17" style="2" customWidth="1"/>
    <col min="13329" max="13568" width="7.25" style="2"/>
    <col min="13569" max="13569" width="0" style="2" hidden="1" customWidth="1"/>
    <col min="13570" max="13570" width="28.5" style="2" customWidth="1"/>
    <col min="13571" max="13571" width="9.125" style="2" customWidth="1"/>
    <col min="13572" max="13572" width="12.125" style="2" customWidth="1"/>
    <col min="13573" max="13573" width="10.625" style="2" customWidth="1"/>
    <col min="13574" max="13574" width="70.75" style="2" customWidth="1"/>
    <col min="13575" max="13575" width="5.75" style="2" customWidth="1"/>
    <col min="13576" max="13576" width="11.5" style="2" bestFit="1" customWidth="1"/>
    <col min="13577" max="13577" width="12.25" style="2" bestFit="1" customWidth="1"/>
    <col min="13578" max="13579" width="11.5" style="2" bestFit="1" customWidth="1"/>
    <col min="13580" max="13580" width="16.625" style="2" customWidth="1"/>
    <col min="13581" max="13582" width="9" style="2" bestFit="1" customWidth="1"/>
    <col min="13583" max="13583" width="9.875" style="2" bestFit="1" customWidth="1"/>
    <col min="13584" max="13584" width="17" style="2" customWidth="1"/>
    <col min="13585" max="13824" width="7.25" style="2"/>
    <col min="13825" max="13825" width="0" style="2" hidden="1" customWidth="1"/>
    <col min="13826" max="13826" width="28.5" style="2" customWidth="1"/>
    <col min="13827" max="13827" width="9.125" style="2" customWidth="1"/>
    <col min="13828" max="13828" width="12.125" style="2" customWidth="1"/>
    <col min="13829" max="13829" width="10.625" style="2" customWidth="1"/>
    <col min="13830" max="13830" width="70.75" style="2" customWidth="1"/>
    <col min="13831" max="13831" width="5.75" style="2" customWidth="1"/>
    <col min="13832" max="13832" width="11.5" style="2" bestFit="1" customWidth="1"/>
    <col min="13833" max="13833" width="12.25" style="2" bestFit="1" customWidth="1"/>
    <col min="13834" max="13835" width="11.5" style="2" bestFit="1" customWidth="1"/>
    <col min="13836" max="13836" width="16.625" style="2" customWidth="1"/>
    <col min="13837" max="13838" width="9" style="2" bestFit="1" customWidth="1"/>
    <col min="13839" max="13839" width="9.875" style="2" bestFit="1" customWidth="1"/>
    <col min="13840" max="13840" width="17" style="2" customWidth="1"/>
    <col min="13841" max="14080" width="7.25" style="2"/>
    <col min="14081" max="14081" width="0" style="2" hidden="1" customWidth="1"/>
    <col min="14082" max="14082" width="28.5" style="2" customWidth="1"/>
    <col min="14083" max="14083" width="9.125" style="2" customWidth="1"/>
    <col min="14084" max="14084" width="12.125" style="2" customWidth="1"/>
    <col min="14085" max="14085" width="10.625" style="2" customWidth="1"/>
    <col min="14086" max="14086" width="70.75" style="2" customWidth="1"/>
    <col min="14087" max="14087" width="5.75" style="2" customWidth="1"/>
    <col min="14088" max="14088" width="11.5" style="2" bestFit="1" customWidth="1"/>
    <col min="14089" max="14089" width="12.25" style="2" bestFit="1" customWidth="1"/>
    <col min="14090" max="14091" width="11.5" style="2" bestFit="1" customWidth="1"/>
    <col min="14092" max="14092" width="16.625" style="2" customWidth="1"/>
    <col min="14093" max="14094" width="9" style="2" bestFit="1" customWidth="1"/>
    <col min="14095" max="14095" width="9.875" style="2" bestFit="1" customWidth="1"/>
    <col min="14096" max="14096" width="17" style="2" customWidth="1"/>
    <col min="14097" max="14336" width="7.25" style="2"/>
    <col min="14337" max="14337" width="0" style="2" hidden="1" customWidth="1"/>
    <col min="14338" max="14338" width="28.5" style="2" customWidth="1"/>
    <col min="14339" max="14339" width="9.125" style="2" customWidth="1"/>
    <col min="14340" max="14340" width="12.125" style="2" customWidth="1"/>
    <col min="14341" max="14341" width="10.625" style="2" customWidth="1"/>
    <col min="14342" max="14342" width="70.75" style="2" customWidth="1"/>
    <col min="14343" max="14343" width="5.75" style="2" customWidth="1"/>
    <col min="14344" max="14344" width="11.5" style="2" bestFit="1" customWidth="1"/>
    <col min="14345" max="14345" width="12.25" style="2" bestFit="1" customWidth="1"/>
    <col min="14346" max="14347" width="11.5" style="2" bestFit="1" customWidth="1"/>
    <col min="14348" max="14348" width="16.625" style="2" customWidth="1"/>
    <col min="14349" max="14350" width="9" style="2" bestFit="1" customWidth="1"/>
    <col min="14351" max="14351" width="9.875" style="2" bestFit="1" customWidth="1"/>
    <col min="14352" max="14352" width="17" style="2" customWidth="1"/>
    <col min="14353" max="14592" width="7.25" style="2"/>
    <col min="14593" max="14593" width="0" style="2" hidden="1" customWidth="1"/>
    <col min="14594" max="14594" width="28.5" style="2" customWidth="1"/>
    <col min="14595" max="14595" width="9.125" style="2" customWidth="1"/>
    <col min="14596" max="14596" width="12.125" style="2" customWidth="1"/>
    <col min="14597" max="14597" width="10.625" style="2" customWidth="1"/>
    <col min="14598" max="14598" width="70.75" style="2" customWidth="1"/>
    <col min="14599" max="14599" width="5.75" style="2" customWidth="1"/>
    <col min="14600" max="14600" width="11.5" style="2" bestFit="1" customWidth="1"/>
    <col min="14601" max="14601" width="12.25" style="2" bestFit="1" customWidth="1"/>
    <col min="14602" max="14603" width="11.5" style="2" bestFit="1" customWidth="1"/>
    <col min="14604" max="14604" width="16.625" style="2" customWidth="1"/>
    <col min="14605" max="14606" width="9" style="2" bestFit="1" customWidth="1"/>
    <col min="14607" max="14607" width="9.875" style="2" bestFit="1" customWidth="1"/>
    <col min="14608" max="14608" width="17" style="2" customWidth="1"/>
    <col min="14609" max="14848" width="7.25" style="2"/>
    <col min="14849" max="14849" width="0" style="2" hidden="1" customWidth="1"/>
    <col min="14850" max="14850" width="28.5" style="2" customWidth="1"/>
    <col min="14851" max="14851" width="9.125" style="2" customWidth="1"/>
    <col min="14852" max="14852" width="12.125" style="2" customWidth="1"/>
    <col min="14853" max="14853" width="10.625" style="2" customWidth="1"/>
    <col min="14854" max="14854" width="70.75" style="2" customWidth="1"/>
    <col min="14855" max="14855" width="5.75" style="2" customWidth="1"/>
    <col min="14856" max="14856" width="11.5" style="2" bestFit="1" customWidth="1"/>
    <col min="14857" max="14857" width="12.25" style="2" bestFit="1" customWidth="1"/>
    <col min="14858" max="14859" width="11.5" style="2" bestFit="1" customWidth="1"/>
    <col min="14860" max="14860" width="16.625" style="2" customWidth="1"/>
    <col min="14861" max="14862" width="9" style="2" bestFit="1" customWidth="1"/>
    <col min="14863" max="14863" width="9.875" style="2" bestFit="1" customWidth="1"/>
    <col min="14864" max="14864" width="17" style="2" customWidth="1"/>
    <col min="14865" max="15104" width="7.25" style="2"/>
    <col min="15105" max="15105" width="0" style="2" hidden="1" customWidth="1"/>
    <col min="15106" max="15106" width="28.5" style="2" customWidth="1"/>
    <col min="15107" max="15107" width="9.125" style="2" customWidth="1"/>
    <col min="15108" max="15108" width="12.125" style="2" customWidth="1"/>
    <col min="15109" max="15109" width="10.625" style="2" customWidth="1"/>
    <col min="15110" max="15110" width="70.75" style="2" customWidth="1"/>
    <col min="15111" max="15111" width="5.75" style="2" customWidth="1"/>
    <col min="15112" max="15112" width="11.5" style="2" bestFit="1" customWidth="1"/>
    <col min="15113" max="15113" width="12.25" style="2" bestFit="1" customWidth="1"/>
    <col min="15114" max="15115" width="11.5" style="2" bestFit="1" customWidth="1"/>
    <col min="15116" max="15116" width="16.625" style="2" customWidth="1"/>
    <col min="15117" max="15118" width="9" style="2" bestFit="1" customWidth="1"/>
    <col min="15119" max="15119" width="9.875" style="2" bestFit="1" customWidth="1"/>
    <col min="15120" max="15120" width="17" style="2" customWidth="1"/>
    <col min="15121" max="15360" width="7.25" style="2"/>
    <col min="15361" max="15361" width="0" style="2" hidden="1" customWidth="1"/>
    <col min="15362" max="15362" width="28.5" style="2" customWidth="1"/>
    <col min="15363" max="15363" width="9.125" style="2" customWidth="1"/>
    <col min="15364" max="15364" width="12.125" style="2" customWidth="1"/>
    <col min="15365" max="15365" width="10.625" style="2" customWidth="1"/>
    <col min="15366" max="15366" width="70.75" style="2" customWidth="1"/>
    <col min="15367" max="15367" width="5.75" style="2" customWidth="1"/>
    <col min="15368" max="15368" width="11.5" style="2" bestFit="1" customWidth="1"/>
    <col min="15369" max="15369" width="12.25" style="2" bestFit="1" customWidth="1"/>
    <col min="15370" max="15371" width="11.5" style="2" bestFit="1" customWidth="1"/>
    <col min="15372" max="15372" width="16.625" style="2" customWidth="1"/>
    <col min="15373" max="15374" width="9" style="2" bestFit="1" customWidth="1"/>
    <col min="15375" max="15375" width="9.875" style="2" bestFit="1" customWidth="1"/>
    <col min="15376" max="15376" width="17" style="2" customWidth="1"/>
    <col min="15377" max="15616" width="7.25" style="2"/>
    <col min="15617" max="15617" width="0" style="2" hidden="1" customWidth="1"/>
    <col min="15618" max="15618" width="28.5" style="2" customWidth="1"/>
    <col min="15619" max="15619" width="9.125" style="2" customWidth="1"/>
    <col min="15620" max="15620" width="12.125" style="2" customWidth="1"/>
    <col min="15621" max="15621" width="10.625" style="2" customWidth="1"/>
    <col min="15622" max="15622" width="70.75" style="2" customWidth="1"/>
    <col min="15623" max="15623" width="5.75" style="2" customWidth="1"/>
    <col min="15624" max="15624" width="11.5" style="2" bestFit="1" customWidth="1"/>
    <col min="15625" max="15625" width="12.25" style="2" bestFit="1" customWidth="1"/>
    <col min="15626" max="15627" width="11.5" style="2" bestFit="1" customWidth="1"/>
    <col min="15628" max="15628" width="16.625" style="2" customWidth="1"/>
    <col min="15629" max="15630" width="9" style="2" bestFit="1" customWidth="1"/>
    <col min="15631" max="15631" width="9.875" style="2" bestFit="1" customWidth="1"/>
    <col min="15632" max="15632" width="17" style="2" customWidth="1"/>
    <col min="15633" max="15872" width="7.25" style="2"/>
    <col min="15873" max="15873" width="0" style="2" hidden="1" customWidth="1"/>
    <col min="15874" max="15874" width="28.5" style="2" customWidth="1"/>
    <col min="15875" max="15875" width="9.125" style="2" customWidth="1"/>
    <col min="15876" max="15876" width="12.125" style="2" customWidth="1"/>
    <col min="15877" max="15877" width="10.625" style="2" customWidth="1"/>
    <col min="15878" max="15878" width="70.75" style="2" customWidth="1"/>
    <col min="15879" max="15879" width="5.75" style="2" customWidth="1"/>
    <col min="15880" max="15880" width="11.5" style="2" bestFit="1" customWidth="1"/>
    <col min="15881" max="15881" width="12.25" style="2" bestFit="1" customWidth="1"/>
    <col min="15882" max="15883" width="11.5" style="2" bestFit="1" customWidth="1"/>
    <col min="15884" max="15884" width="16.625" style="2" customWidth="1"/>
    <col min="15885" max="15886" width="9" style="2" bestFit="1" customWidth="1"/>
    <col min="15887" max="15887" width="9.875" style="2" bestFit="1" customWidth="1"/>
    <col min="15888" max="15888" width="17" style="2" customWidth="1"/>
    <col min="15889" max="16128" width="7.25" style="2"/>
    <col min="16129" max="16129" width="0" style="2" hidden="1" customWidth="1"/>
    <col min="16130" max="16130" width="28.5" style="2" customWidth="1"/>
    <col min="16131" max="16131" width="9.125" style="2" customWidth="1"/>
    <col min="16132" max="16132" width="12.125" style="2" customWidth="1"/>
    <col min="16133" max="16133" width="10.625" style="2" customWidth="1"/>
    <col min="16134" max="16134" width="70.75" style="2" customWidth="1"/>
    <col min="16135" max="16135" width="5.75" style="2" customWidth="1"/>
    <col min="16136" max="16136" width="11.5" style="2" bestFit="1" customWidth="1"/>
    <col min="16137" max="16137" width="12.25" style="2" bestFit="1" customWidth="1"/>
    <col min="16138" max="16139" width="11.5" style="2" bestFit="1" customWidth="1"/>
    <col min="16140" max="16140" width="16.625" style="2" customWidth="1"/>
    <col min="16141" max="16142" width="9" style="2" bestFit="1" customWidth="1"/>
    <col min="16143" max="16143" width="9.875" style="2" bestFit="1" customWidth="1"/>
    <col min="16144" max="16144" width="17" style="2" customWidth="1"/>
    <col min="16145" max="16384" width="7.25" style="2"/>
  </cols>
  <sheetData>
    <row r="2" spans="2:12">
      <c r="B2" s="98" t="s">
        <v>0</v>
      </c>
      <c r="C2" s="98"/>
      <c r="D2" s="98"/>
      <c r="E2" s="98"/>
      <c r="F2" s="98"/>
      <c r="G2" s="1"/>
      <c r="H2" s="1"/>
    </row>
    <row r="3" spans="2:12">
      <c r="B3" s="98" t="s">
        <v>1</v>
      </c>
      <c r="C3" s="98"/>
      <c r="D3" s="98"/>
      <c r="E3" s="98"/>
      <c r="F3" s="98"/>
      <c r="G3" s="1"/>
      <c r="H3" s="1"/>
    </row>
    <row r="4" spans="2:12">
      <c r="B4" s="3"/>
      <c r="C4" s="99" t="s">
        <v>2</v>
      </c>
      <c r="D4" s="100"/>
      <c r="E4" s="101"/>
      <c r="F4" s="102"/>
      <c r="G4" s="4"/>
      <c r="H4" s="1"/>
    </row>
    <row r="5" spans="2:12">
      <c r="B5" s="5" t="s">
        <v>3</v>
      </c>
      <c r="C5" s="3" t="s">
        <v>4</v>
      </c>
      <c r="D5" s="3" t="s">
        <v>5</v>
      </c>
      <c r="E5" s="103" t="s">
        <v>6</v>
      </c>
      <c r="F5" s="104"/>
      <c r="G5" s="6"/>
      <c r="H5" s="1"/>
    </row>
    <row r="6" spans="2:12">
      <c r="B6" s="7"/>
      <c r="C6" s="8" t="s">
        <v>7</v>
      </c>
      <c r="D6" s="8"/>
      <c r="E6" s="9"/>
      <c r="F6" s="10"/>
      <c r="G6" s="6"/>
      <c r="H6" s="1"/>
    </row>
    <row r="7" spans="2:12">
      <c r="B7" s="11" t="s">
        <v>8</v>
      </c>
      <c r="C7" s="12"/>
      <c r="D7" s="13">
        <v>8253000</v>
      </c>
      <c r="E7" s="1"/>
      <c r="F7" s="14"/>
      <c r="G7" s="1"/>
      <c r="H7" s="1"/>
    </row>
    <row r="8" spans="2:12">
      <c r="B8" s="11" t="s">
        <v>9</v>
      </c>
      <c r="C8" s="12"/>
      <c r="D8" s="13">
        <v>8253000</v>
      </c>
      <c r="E8" s="1"/>
      <c r="F8" s="14"/>
      <c r="G8" s="1"/>
      <c r="H8" s="15"/>
      <c r="I8" s="15"/>
      <c r="J8" s="15"/>
      <c r="K8" s="15"/>
      <c r="L8" s="16"/>
    </row>
    <row r="9" spans="2:12">
      <c r="B9" s="11" t="s">
        <v>10</v>
      </c>
      <c r="C9" s="12"/>
      <c r="D9" s="32">
        <v>551800</v>
      </c>
      <c r="E9" s="1"/>
      <c r="F9" s="14"/>
      <c r="G9" s="1"/>
      <c r="H9" s="1"/>
    </row>
    <row r="10" spans="2:12">
      <c r="B10" s="4" t="s">
        <v>11</v>
      </c>
      <c r="C10" s="12"/>
      <c r="D10" s="14"/>
      <c r="E10" s="1" t="s">
        <v>12</v>
      </c>
      <c r="F10" s="14"/>
      <c r="G10" s="1"/>
      <c r="H10" s="1"/>
    </row>
    <row r="11" spans="2:12">
      <c r="B11" s="4" t="s">
        <v>13</v>
      </c>
      <c r="C11" s="12"/>
      <c r="D11" s="14"/>
      <c r="E11" s="1" t="s">
        <v>12</v>
      </c>
      <c r="F11" s="14"/>
      <c r="G11" s="1"/>
      <c r="H11" s="1"/>
    </row>
    <row r="12" spans="2:12">
      <c r="B12" s="4" t="s">
        <v>14</v>
      </c>
      <c r="C12" s="12"/>
      <c r="D12" s="14"/>
      <c r="E12" s="1" t="s">
        <v>12</v>
      </c>
      <c r="F12" s="14"/>
      <c r="G12" s="1"/>
      <c r="H12" s="1"/>
    </row>
    <row r="13" spans="2:12">
      <c r="B13" s="4" t="s">
        <v>15</v>
      </c>
      <c r="C13" s="12"/>
      <c r="D13" s="14"/>
      <c r="E13" s="1"/>
      <c r="F13" s="14"/>
      <c r="G13" s="1"/>
      <c r="H13" s="1"/>
    </row>
    <row r="14" spans="2:12">
      <c r="B14" s="4" t="s">
        <v>16</v>
      </c>
      <c r="C14" s="12"/>
      <c r="D14" s="14"/>
      <c r="E14" s="1"/>
      <c r="F14" s="14"/>
      <c r="G14" s="1"/>
      <c r="H14" s="1"/>
    </row>
    <row r="15" spans="2:12">
      <c r="B15" s="4" t="s">
        <v>17</v>
      </c>
      <c r="C15" s="12"/>
      <c r="D15" s="14"/>
      <c r="E15" s="1"/>
      <c r="F15" s="14"/>
      <c r="G15" s="1"/>
      <c r="H15" s="1"/>
    </row>
    <row r="16" spans="2:12">
      <c r="B16" s="4" t="s">
        <v>18</v>
      </c>
      <c r="C16" s="12"/>
      <c r="D16" s="17">
        <v>551800</v>
      </c>
      <c r="E16" s="36" t="s">
        <v>19</v>
      </c>
      <c r="F16" s="37"/>
      <c r="G16" s="1"/>
      <c r="H16" s="15"/>
    </row>
    <row r="17" spans="2:12">
      <c r="B17" s="4" t="s">
        <v>20</v>
      </c>
      <c r="C17" s="12"/>
      <c r="D17" s="14"/>
      <c r="E17" s="34" t="s">
        <v>21</v>
      </c>
      <c r="F17" s="35"/>
      <c r="G17" s="1"/>
      <c r="H17" s="15"/>
    </row>
    <row r="18" spans="2:12">
      <c r="B18" s="4"/>
      <c r="C18" s="12"/>
      <c r="D18" s="14"/>
      <c r="E18" s="38" t="s">
        <v>184</v>
      </c>
      <c r="F18" s="37"/>
      <c r="G18" s="1"/>
      <c r="H18" s="15"/>
    </row>
    <row r="19" spans="2:12">
      <c r="B19" s="4"/>
      <c r="C19" s="12"/>
      <c r="D19" s="14"/>
      <c r="E19" s="38" t="s">
        <v>22</v>
      </c>
      <c r="F19" s="14"/>
      <c r="G19" s="1"/>
      <c r="H19" s="15"/>
    </row>
    <row r="20" spans="2:12">
      <c r="B20" s="4"/>
      <c r="C20" s="12"/>
      <c r="D20" s="14"/>
      <c r="E20" s="38" t="s">
        <v>183</v>
      </c>
      <c r="F20" s="14"/>
      <c r="G20" s="1"/>
      <c r="H20" s="15"/>
    </row>
    <row r="21" spans="2:12">
      <c r="B21" s="4"/>
      <c r="C21" s="12"/>
      <c r="D21" s="14"/>
      <c r="E21" s="18"/>
      <c r="F21" s="14"/>
      <c r="G21" s="1"/>
      <c r="H21" s="15"/>
    </row>
    <row r="22" spans="2:12">
      <c r="B22" s="4"/>
      <c r="C22" s="12"/>
      <c r="D22" s="14"/>
      <c r="E22" s="18"/>
      <c r="F22" s="14"/>
      <c r="G22" s="1"/>
      <c r="H22" s="15"/>
    </row>
    <row r="23" spans="2:12">
      <c r="B23" s="11" t="s">
        <v>23</v>
      </c>
      <c r="C23" s="12"/>
      <c r="D23" s="17">
        <v>7297900</v>
      </c>
      <c r="E23" s="1"/>
      <c r="F23" s="14"/>
      <c r="G23" s="1"/>
      <c r="H23" s="1"/>
      <c r="I23" s="15"/>
      <c r="J23" s="15"/>
      <c r="K23" s="15"/>
      <c r="L23" s="16"/>
    </row>
    <row r="24" spans="2:12" ht="23.25">
      <c r="B24" s="4" t="s">
        <v>24</v>
      </c>
      <c r="C24" s="12"/>
      <c r="D24" s="19">
        <v>425000</v>
      </c>
      <c r="E24" s="36" t="s">
        <v>25</v>
      </c>
      <c r="F24" s="14"/>
      <c r="G24" s="1"/>
      <c r="H24" s="1"/>
    </row>
    <row r="25" spans="2:12">
      <c r="B25" s="4" t="s">
        <v>26</v>
      </c>
      <c r="C25" s="12"/>
      <c r="D25" s="14"/>
      <c r="E25" s="36" t="s">
        <v>27</v>
      </c>
      <c r="F25" s="14"/>
      <c r="G25" s="1"/>
      <c r="H25" s="15"/>
    </row>
    <row r="26" spans="2:12">
      <c r="B26" s="4" t="s">
        <v>28</v>
      </c>
      <c r="C26" s="12"/>
      <c r="D26" s="14"/>
      <c r="E26" s="36" t="s">
        <v>29</v>
      </c>
      <c r="F26" s="14"/>
      <c r="G26" s="1"/>
      <c r="H26" s="15"/>
    </row>
    <row r="27" spans="2:12">
      <c r="B27" s="4" t="s">
        <v>30</v>
      </c>
      <c r="C27" s="12"/>
      <c r="D27" s="14"/>
      <c r="E27" s="36" t="s">
        <v>31</v>
      </c>
      <c r="F27" s="14"/>
      <c r="G27" s="1"/>
      <c r="H27" s="15"/>
    </row>
    <row r="28" spans="2:12">
      <c r="B28" s="4" t="s">
        <v>32</v>
      </c>
      <c r="C28" s="12"/>
      <c r="D28" s="14"/>
      <c r="E28" s="34" t="s">
        <v>33</v>
      </c>
      <c r="F28" s="35"/>
      <c r="G28" s="1"/>
      <c r="H28" s="15"/>
    </row>
    <row r="29" spans="2:12">
      <c r="B29" s="4"/>
      <c r="C29" s="12"/>
      <c r="D29" s="14"/>
      <c r="E29" s="38" t="s">
        <v>34</v>
      </c>
      <c r="F29" s="37"/>
      <c r="G29" s="1"/>
      <c r="H29" s="15"/>
    </row>
    <row r="30" spans="2:12">
      <c r="B30" s="4"/>
      <c r="C30" s="12"/>
      <c r="D30" s="14"/>
      <c r="E30" s="39" t="s">
        <v>185</v>
      </c>
      <c r="F30" s="37"/>
      <c r="G30" s="1"/>
      <c r="H30" s="15"/>
    </row>
    <row r="31" spans="2:12">
      <c r="B31" s="4"/>
      <c r="C31" s="12"/>
      <c r="D31" s="14"/>
      <c r="E31" s="18" t="s">
        <v>35</v>
      </c>
      <c r="F31" s="14"/>
      <c r="G31" s="1"/>
      <c r="H31" s="15"/>
    </row>
    <row r="32" spans="2:12">
      <c r="B32" s="4"/>
      <c r="C32" s="12"/>
      <c r="D32" s="14"/>
      <c r="E32" s="18" t="s">
        <v>36</v>
      </c>
      <c r="F32" s="14"/>
      <c r="G32" s="1"/>
      <c r="H32" s="15"/>
    </row>
    <row r="33" spans="2:8">
      <c r="B33" s="4"/>
      <c r="C33" s="12"/>
      <c r="D33" s="14"/>
      <c r="E33" s="18" t="s">
        <v>37</v>
      </c>
      <c r="F33" s="14"/>
      <c r="G33" s="1"/>
      <c r="H33" s="15"/>
    </row>
    <row r="34" spans="2:8">
      <c r="B34" s="4"/>
      <c r="C34" s="12"/>
      <c r="D34" s="14"/>
      <c r="E34" s="18" t="s">
        <v>38</v>
      </c>
      <c r="F34" s="14"/>
      <c r="G34" s="1"/>
      <c r="H34" s="15"/>
    </row>
    <row r="35" spans="2:8">
      <c r="B35" s="4"/>
      <c r="C35" s="12"/>
      <c r="D35" s="14"/>
      <c r="E35" s="18"/>
      <c r="F35" s="14"/>
      <c r="G35" s="1"/>
      <c r="H35" s="20"/>
    </row>
    <row r="36" spans="2:8" ht="23.25">
      <c r="B36" s="4" t="s">
        <v>39</v>
      </c>
      <c r="C36" s="12"/>
      <c r="D36" s="19">
        <v>821300</v>
      </c>
      <c r="E36" s="36" t="s">
        <v>40</v>
      </c>
      <c r="F36" s="14"/>
      <c r="G36" s="1"/>
      <c r="H36" s="15"/>
    </row>
    <row r="37" spans="2:8">
      <c r="B37" s="1"/>
      <c r="C37" s="12"/>
      <c r="D37" s="14"/>
      <c r="E37" s="1" t="s">
        <v>41</v>
      </c>
      <c r="F37" s="14"/>
      <c r="G37" s="1"/>
      <c r="H37" s="15"/>
    </row>
    <row r="38" spans="2:8">
      <c r="B38" s="1"/>
      <c r="C38" s="12"/>
      <c r="D38" s="14"/>
      <c r="E38" s="1" t="s">
        <v>42</v>
      </c>
      <c r="F38" s="14"/>
      <c r="G38" s="1"/>
      <c r="H38" s="15"/>
    </row>
    <row r="39" spans="2:8">
      <c r="B39" s="4"/>
      <c r="C39" s="12"/>
      <c r="D39" s="14"/>
      <c r="E39" s="18" t="s">
        <v>43</v>
      </c>
      <c r="F39" s="14"/>
      <c r="G39" s="1"/>
      <c r="H39" s="15"/>
    </row>
    <row r="40" spans="2:8">
      <c r="B40" s="4"/>
      <c r="C40" s="12"/>
      <c r="D40" s="14"/>
      <c r="E40" s="18" t="s">
        <v>44</v>
      </c>
      <c r="F40" s="14"/>
      <c r="G40" s="1"/>
      <c r="H40" s="15"/>
    </row>
    <row r="41" spans="2:8">
      <c r="B41" s="4"/>
      <c r="C41" s="12"/>
      <c r="D41" s="14"/>
      <c r="E41" s="18" t="s">
        <v>45</v>
      </c>
      <c r="F41" s="14"/>
      <c r="G41" s="1"/>
      <c r="H41" s="15"/>
    </row>
    <row r="42" spans="2:8">
      <c r="B42" s="4"/>
      <c r="C42" s="12"/>
      <c r="D42" s="14"/>
      <c r="E42" s="18" t="s">
        <v>46</v>
      </c>
      <c r="F42" s="14"/>
      <c r="G42" s="1"/>
      <c r="H42" s="15"/>
    </row>
    <row r="43" spans="2:8">
      <c r="B43" s="4"/>
      <c r="C43" s="12"/>
      <c r="D43" s="14"/>
      <c r="E43" s="18" t="s">
        <v>47</v>
      </c>
      <c r="F43" s="14"/>
      <c r="G43" s="1"/>
      <c r="H43" s="15"/>
    </row>
    <row r="44" spans="2:8">
      <c r="B44" s="4"/>
      <c r="C44" s="12"/>
      <c r="D44" s="14"/>
      <c r="E44" s="18" t="s">
        <v>48</v>
      </c>
      <c r="F44" s="14"/>
      <c r="G44" s="1"/>
      <c r="H44" s="15"/>
    </row>
    <row r="45" spans="2:8">
      <c r="B45" s="4"/>
      <c r="C45" s="12"/>
      <c r="D45" s="14"/>
      <c r="E45" s="18" t="s">
        <v>49</v>
      </c>
      <c r="F45" s="14"/>
      <c r="G45" s="1"/>
      <c r="H45" s="15"/>
    </row>
    <row r="46" spans="2:8">
      <c r="B46" s="4"/>
      <c r="C46" s="12"/>
      <c r="D46" s="14"/>
      <c r="E46" s="18" t="s">
        <v>50</v>
      </c>
      <c r="F46" s="14"/>
      <c r="G46" s="1"/>
      <c r="H46" s="15"/>
    </row>
    <row r="47" spans="2:8">
      <c r="B47" s="4"/>
      <c r="C47" s="12"/>
      <c r="D47" s="14"/>
      <c r="E47" s="18" t="s">
        <v>51</v>
      </c>
      <c r="F47" s="14"/>
      <c r="G47" s="1"/>
      <c r="H47" s="15"/>
    </row>
    <row r="48" spans="2:8">
      <c r="B48" s="4"/>
      <c r="C48" s="12"/>
      <c r="D48" s="14"/>
      <c r="E48" s="18" t="s">
        <v>52</v>
      </c>
      <c r="F48" s="14"/>
      <c r="G48" s="1"/>
      <c r="H48" s="15"/>
    </row>
    <row r="49" spans="2:8">
      <c r="B49" s="4"/>
      <c r="C49" s="12"/>
      <c r="D49" s="14"/>
      <c r="E49" s="18" t="s">
        <v>53</v>
      </c>
      <c r="F49" s="14"/>
      <c r="G49" s="1"/>
      <c r="H49" s="15"/>
    </row>
    <row r="50" spans="2:8">
      <c r="B50" s="4"/>
      <c r="C50" s="12"/>
      <c r="D50" s="14"/>
      <c r="E50" s="18" t="s">
        <v>54</v>
      </c>
      <c r="F50" s="14"/>
      <c r="G50" s="1"/>
      <c r="H50" s="15"/>
    </row>
    <row r="51" spans="2:8">
      <c r="B51" s="4"/>
      <c r="C51" s="12"/>
      <c r="D51" s="14"/>
      <c r="E51" s="18" t="s">
        <v>55</v>
      </c>
      <c r="F51" s="14"/>
      <c r="G51" s="1"/>
      <c r="H51" s="15"/>
    </row>
    <row r="52" spans="2:8">
      <c r="B52" s="4"/>
      <c r="C52" s="12"/>
      <c r="D52" s="14"/>
      <c r="E52" s="18" t="s">
        <v>56</v>
      </c>
      <c r="F52" s="14"/>
      <c r="G52" s="1"/>
      <c r="H52" s="15"/>
    </row>
    <row r="53" spans="2:8">
      <c r="B53" s="4"/>
      <c r="C53" s="12"/>
      <c r="D53" s="14"/>
      <c r="E53" s="18" t="s">
        <v>57</v>
      </c>
      <c r="F53" s="14"/>
      <c r="G53" s="1"/>
      <c r="H53" s="15"/>
    </row>
    <row r="54" spans="2:8">
      <c r="B54" s="4"/>
      <c r="C54" s="12"/>
      <c r="D54" s="14"/>
      <c r="E54" s="18" t="s">
        <v>58</v>
      </c>
      <c r="F54" s="14"/>
      <c r="G54" s="1"/>
      <c r="H54" s="15"/>
    </row>
    <row r="55" spans="2:8">
      <c r="B55" s="4"/>
      <c r="C55" s="12"/>
      <c r="D55" s="14"/>
      <c r="E55" s="18" t="s">
        <v>59</v>
      </c>
      <c r="F55" s="14"/>
      <c r="G55" s="1"/>
      <c r="H55" s="15"/>
    </row>
    <row r="56" spans="2:8">
      <c r="B56" s="4"/>
      <c r="C56" s="12"/>
      <c r="D56" s="14"/>
      <c r="E56" s="18" t="s">
        <v>60</v>
      </c>
      <c r="F56" s="14"/>
      <c r="G56" s="1"/>
      <c r="H56" s="15"/>
    </row>
    <row r="57" spans="2:8">
      <c r="B57" s="4"/>
      <c r="C57" s="12"/>
      <c r="D57" s="14"/>
      <c r="E57" s="18" t="s">
        <v>61</v>
      </c>
      <c r="F57" s="14"/>
      <c r="G57" s="1"/>
      <c r="H57" s="15"/>
    </row>
    <row r="58" spans="2:8">
      <c r="B58" s="4"/>
      <c r="C58" s="12"/>
      <c r="D58" s="14"/>
      <c r="E58" s="18" t="s">
        <v>62</v>
      </c>
      <c r="F58" s="14"/>
      <c r="G58" s="1"/>
      <c r="H58" s="15"/>
    </row>
    <row r="59" spans="2:8">
      <c r="B59" s="4"/>
      <c r="C59" s="12"/>
      <c r="D59" s="14"/>
      <c r="E59" s="18"/>
      <c r="F59" s="14"/>
      <c r="G59" s="1"/>
      <c r="H59" s="15"/>
    </row>
    <row r="60" spans="2:8">
      <c r="B60" s="4"/>
      <c r="C60" s="12"/>
      <c r="D60" s="14"/>
      <c r="E60" s="18"/>
      <c r="F60" s="14"/>
      <c r="G60" s="1"/>
      <c r="H60" s="20"/>
    </row>
    <row r="61" spans="2:8" ht="23.25">
      <c r="B61" s="4" t="s">
        <v>63</v>
      </c>
      <c r="C61" s="12"/>
      <c r="D61" s="19">
        <v>6024000</v>
      </c>
      <c r="E61" s="36" t="s">
        <v>64</v>
      </c>
      <c r="F61" s="37"/>
      <c r="G61" s="1"/>
      <c r="H61" s="15"/>
    </row>
    <row r="62" spans="2:8">
      <c r="B62" s="4" t="s">
        <v>65</v>
      </c>
      <c r="C62" s="12"/>
      <c r="D62" s="14"/>
      <c r="E62" s="36" t="s">
        <v>66</v>
      </c>
      <c r="F62" s="37"/>
      <c r="G62" s="1"/>
      <c r="H62" s="15"/>
    </row>
    <row r="63" spans="2:8">
      <c r="B63" s="12" t="s">
        <v>67</v>
      </c>
      <c r="C63" s="12"/>
      <c r="D63" s="14"/>
      <c r="E63" s="36" t="s">
        <v>68</v>
      </c>
      <c r="F63" s="37"/>
      <c r="G63" s="1"/>
      <c r="H63" s="15"/>
    </row>
    <row r="64" spans="2:8">
      <c r="B64" s="11"/>
      <c r="C64" s="12"/>
      <c r="D64" s="14"/>
      <c r="E64" s="38" t="s">
        <v>69</v>
      </c>
      <c r="F64" s="37"/>
      <c r="G64" s="1"/>
      <c r="H64" s="15"/>
    </row>
    <row r="65" spans="2:16">
      <c r="B65" s="4"/>
      <c r="C65" s="12"/>
      <c r="D65" s="14"/>
      <c r="E65" s="21" t="s">
        <v>70</v>
      </c>
      <c r="F65" s="14"/>
      <c r="G65" s="1"/>
      <c r="H65" s="15"/>
    </row>
    <row r="66" spans="2:16">
      <c r="B66" s="4"/>
      <c r="C66" s="12"/>
      <c r="D66" s="14"/>
      <c r="E66" s="18" t="s">
        <v>71</v>
      </c>
      <c r="F66" s="14"/>
      <c r="G66" s="1"/>
      <c r="H66" s="15"/>
    </row>
    <row r="67" spans="2:16">
      <c r="B67" s="4"/>
      <c r="C67" s="12"/>
      <c r="D67" s="14"/>
      <c r="E67" s="18" t="s">
        <v>72</v>
      </c>
      <c r="F67" s="14"/>
      <c r="G67" s="1"/>
      <c r="H67" s="15"/>
    </row>
    <row r="68" spans="2:16">
      <c r="B68" s="4"/>
      <c r="C68" s="12"/>
      <c r="D68" s="14"/>
      <c r="E68" s="18" t="s">
        <v>73</v>
      </c>
      <c r="F68" s="14"/>
      <c r="G68" s="1"/>
      <c r="H68" s="15"/>
    </row>
    <row r="69" spans="2:16">
      <c r="B69" s="4"/>
      <c r="C69" s="12"/>
      <c r="D69" s="14"/>
      <c r="E69" s="22" t="s">
        <v>74</v>
      </c>
      <c r="F69" s="23"/>
      <c r="G69" s="1"/>
      <c r="H69" s="15"/>
    </row>
    <row r="70" spans="2:16">
      <c r="B70" s="4"/>
      <c r="C70" s="12"/>
      <c r="D70" s="14"/>
      <c r="E70" s="22"/>
      <c r="F70" s="23"/>
      <c r="G70" s="1"/>
      <c r="H70" s="20"/>
    </row>
    <row r="71" spans="2:16" ht="23.25">
      <c r="B71" s="11" t="s">
        <v>75</v>
      </c>
      <c r="C71" s="12"/>
      <c r="D71" s="33">
        <v>403300</v>
      </c>
      <c r="E71" s="1"/>
      <c r="F71" s="14"/>
      <c r="G71" s="1"/>
      <c r="H71" s="1"/>
    </row>
    <row r="72" spans="2:16">
      <c r="B72" s="4" t="s">
        <v>76</v>
      </c>
      <c r="C72" s="12"/>
      <c r="D72" s="24">
        <v>412700</v>
      </c>
      <c r="E72" s="1" t="s">
        <v>77</v>
      </c>
      <c r="F72" s="14"/>
      <c r="G72" s="1"/>
      <c r="H72" s="15"/>
      <c r="J72" s="15"/>
      <c r="K72" s="15"/>
      <c r="L72" s="15"/>
      <c r="M72" s="15"/>
      <c r="N72" s="15">
        <v>90000</v>
      </c>
      <c r="O72" s="15">
        <v>270000</v>
      </c>
      <c r="P72" s="15">
        <f>SUM(J72:O72)</f>
        <v>360000</v>
      </c>
    </row>
    <row r="73" spans="2:16">
      <c r="B73" s="4"/>
      <c r="C73" s="12"/>
      <c r="D73" s="14"/>
      <c r="E73" s="1" t="s">
        <v>78</v>
      </c>
      <c r="F73" s="14"/>
      <c r="G73" s="1"/>
      <c r="H73" s="15"/>
    </row>
    <row r="74" spans="2:16">
      <c r="B74" s="4"/>
      <c r="C74" s="12"/>
      <c r="D74" s="14"/>
      <c r="E74" s="1" t="s">
        <v>79</v>
      </c>
      <c r="F74" s="14"/>
      <c r="G74" s="1"/>
      <c r="H74" s="15"/>
    </row>
    <row r="75" spans="2:16">
      <c r="B75" s="4"/>
      <c r="C75" s="12"/>
      <c r="D75" s="14"/>
      <c r="E75" s="1" t="s">
        <v>80</v>
      </c>
      <c r="F75" s="14"/>
      <c r="G75" s="1"/>
      <c r="H75" s="15"/>
    </row>
    <row r="76" spans="2:16">
      <c r="B76" s="4"/>
      <c r="C76" s="12"/>
      <c r="D76" s="14"/>
      <c r="E76" s="1" t="s">
        <v>81</v>
      </c>
      <c r="F76" s="14"/>
      <c r="G76" s="1"/>
      <c r="H76" s="15"/>
    </row>
    <row r="77" spans="2:16">
      <c r="B77" s="4"/>
      <c r="C77" s="12"/>
      <c r="D77" s="14"/>
      <c r="E77" s="1" t="s">
        <v>82</v>
      </c>
      <c r="F77" s="14"/>
      <c r="G77" s="1"/>
      <c r="H77" s="15"/>
    </row>
    <row r="78" spans="2:16">
      <c r="B78" s="4"/>
      <c r="C78" s="12"/>
      <c r="D78" s="14"/>
      <c r="E78" s="18" t="s">
        <v>83</v>
      </c>
      <c r="F78" s="14"/>
      <c r="G78" s="1"/>
      <c r="H78" s="15"/>
    </row>
    <row r="79" spans="2:16">
      <c r="B79" s="4"/>
      <c r="C79" s="12"/>
      <c r="D79" s="14"/>
      <c r="E79" s="18" t="s">
        <v>84</v>
      </c>
      <c r="F79" s="14"/>
      <c r="G79" s="1"/>
      <c r="H79" s="15"/>
    </row>
    <row r="80" spans="2:16">
      <c r="B80" s="4"/>
      <c r="C80" s="12"/>
      <c r="D80" s="14"/>
      <c r="E80" s="18" t="s">
        <v>85</v>
      </c>
      <c r="F80" s="14"/>
      <c r="G80" s="1"/>
      <c r="H80" s="15"/>
    </row>
    <row r="81" spans="2:8">
      <c r="B81" s="4"/>
      <c r="C81" s="12"/>
      <c r="D81" s="14"/>
      <c r="E81" s="18" t="s">
        <v>86</v>
      </c>
      <c r="F81" s="14"/>
      <c r="G81" s="1"/>
      <c r="H81" s="15"/>
    </row>
    <row r="82" spans="2:8">
      <c r="B82" s="4"/>
      <c r="C82" s="12"/>
      <c r="D82" s="14"/>
      <c r="E82" s="18" t="s">
        <v>87</v>
      </c>
      <c r="F82" s="14"/>
      <c r="G82" s="1"/>
      <c r="H82" s="15"/>
    </row>
    <row r="83" spans="2:8">
      <c r="B83" s="4"/>
      <c r="C83" s="12"/>
      <c r="D83" s="14"/>
      <c r="E83" s="18" t="s">
        <v>88</v>
      </c>
      <c r="F83" s="14"/>
      <c r="G83" s="1"/>
      <c r="H83" s="15"/>
    </row>
    <row r="84" spans="2:8">
      <c r="B84" s="4"/>
      <c r="C84" s="12"/>
      <c r="D84" s="14"/>
      <c r="E84" s="18" t="s">
        <v>89</v>
      </c>
      <c r="F84" s="14"/>
      <c r="G84" s="1"/>
      <c r="H84" s="15"/>
    </row>
    <row r="85" spans="2:8">
      <c r="B85" s="4"/>
      <c r="C85" s="12"/>
      <c r="D85" s="14"/>
      <c r="E85" s="18"/>
      <c r="F85" s="14"/>
      <c r="G85" s="1"/>
      <c r="H85" s="20"/>
    </row>
    <row r="86" spans="2:8" ht="23.25">
      <c r="B86" s="4" t="s">
        <v>90</v>
      </c>
      <c r="C86" s="12"/>
      <c r="D86" s="19"/>
      <c r="E86" s="1"/>
      <c r="F86" s="14"/>
      <c r="G86" s="1"/>
      <c r="H86" s="15"/>
    </row>
    <row r="87" spans="2:8">
      <c r="B87" s="4" t="s">
        <v>91</v>
      </c>
      <c r="C87" s="12"/>
      <c r="D87" s="14"/>
      <c r="E87" s="1"/>
      <c r="F87" s="14"/>
      <c r="G87" s="1"/>
      <c r="H87" s="15"/>
    </row>
    <row r="88" spans="2:8">
      <c r="B88" s="4"/>
      <c r="C88" s="12"/>
      <c r="D88" s="14"/>
      <c r="E88" s="1"/>
      <c r="F88" s="14"/>
      <c r="G88" s="1"/>
      <c r="H88" s="15"/>
    </row>
    <row r="89" spans="2:8">
      <c r="B89" s="4"/>
      <c r="C89" s="12"/>
      <c r="D89" s="14"/>
      <c r="E89" s="1"/>
      <c r="F89" s="14"/>
      <c r="G89" s="1"/>
      <c r="H89" s="15"/>
    </row>
    <row r="90" spans="2:8">
      <c r="B90" s="4"/>
      <c r="C90" s="12"/>
      <c r="D90" s="14"/>
      <c r="E90" s="18"/>
      <c r="F90" s="14"/>
      <c r="G90" s="1"/>
      <c r="H90" s="15"/>
    </row>
    <row r="91" spans="2:8">
      <c r="B91" s="4"/>
      <c r="C91" s="12"/>
      <c r="D91" s="14"/>
      <c r="E91" s="1"/>
      <c r="F91" s="14"/>
      <c r="G91" s="1"/>
      <c r="H91" s="20"/>
    </row>
    <row r="92" spans="2:8">
      <c r="B92" s="12" t="s">
        <v>92</v>
      </c>
      <c r="C92" s="12"/>
      <c r="D92" s="24">
        <v>64000</v>
      </c>
      <c r="E92" s="18"/>
      <c r="F92" s="14"/>
      <c r="G92" s="1"/>
      <c r="H92" s="15"/>
    </row>
    <row r="93" spans="2:8">
      <c r="B93" s="12"/>
      <c r="C93" s="12"/>
      <c r="D93" s="14"/>
      <c r="E93" s="18" t="s">
        <v>93</v>
      </c>
      <c r="F93" s="14"/>
      <c r="G93" s="1"/>
      <c r="H93" s="15"/>
    </row>
    <row r="94" spans="2:8">
      <c r="B94" s="12"/>
      <c r="C94" s="12"/>
      <c r="D94" s="14"/>
      <c r="E94" s="18" t="s">
        <v>94</v>
      </c>
      <c r="F94" s="14"/>
      <c r="G94" s="1"/>
      <c r="H94" s="15"/>
    </row>
    <row r="95" spans="2:8">
      <c r="B95" s="12"/>
      <c r="C95" s="12"/>
      <c r="D95" s="14"/>
      <c r="E95" s="18" t="s">
        <v>95</v>
      </c>
      <c r="F95" s="14"/>
      <c r="G95" s="1"/>
      <c r="H95" s="15"/>
    </row>
    <row r="96" spans="2:8">
      <c r="B96" s="12"/>
      <c r="C96" s="12"/>
      <c r="D96" s="14"/>
      <c r="E96" s="18" t="s">
        <v>96</v>
      </c>
      <c r="F96" s="14"/>
      <c r="G96" s="1"/>
      <c r="H96" s="15"/>
    </row>
    <row r="97" spans="2:8">
      <c r="B97" s="12"/>
      <c r="C97" s="12"/>
      <c r="D97" s="14"/>
      <c r="E97" s="18" t="s">
        <v>97</v>
      </c>
      <c r="F97" s="14"/>
      <c r="G97" s="1"/>
      <c r="H97" s="15"/>
    </row>
    <row r="98" spans="2:8">
      <c r="B98" s="12"/>
      <c r="C98" s="12"/>
      <c r="D98" s="14"/>
      <c r="E98" s="18" t="s">
        <v>98</v>
      </c>
      <c r="F98" s="14"/>
      <c r="G98" s="1"/>
      <c r="H98" s="15"/>
    </row>
    <row r="99" spans="2:8">
      <c r="B99" s="12"/>
      <c r="C99" s="12"/>
      <c r="D99" s="14"/>
      <c r="E99" s="18" t="s">
        <v>99</v>
      </c>
      <c r="F99" s="14"/>
      <c r="G99" s="1"/>
      <c r="H99" s="15"/>
    </row>
    <row r="100" spans="2:8">
      <c r="B100" s="12"/>
      <c r="C100" s="12"/>
      <c r="D100" s="14"/>
      <c r="E100" s="18" t="s">
        <v>100</v>
      </c>
      <c r="F100" s="14"/>
      <c r="G100" s="1"/>
      <c r="H100" s="15"/>
    </row>
    <row r="101" spans="2:8">
      <c r="B101" s="12"/>
      <c r="C101" s="12"/>
      <c r="D101" s="14"/>
      <c r="E101" s="18" t="s">
        <v>101</v>
      </c>
      <c r="F101" s="14"/>
      <c r="G101" s="1"/>
      <c r="H101" s="15"/>
    </row>
    <row r="102" spans="2:8">
      <c r="B102" s="12"/>
      <c r="C102" s="12"/>
      <c r="D102" s="14"/>
      <c r="E102" s="18"/>
      <c r="F102" s="14"/>
      <c r="G102" s="1"/>
      <c r="H102" s="25"/>
    </row>
    <row r="103" spans="2:8">
      <c r="B103" s="12" t="s">
        <v>102</v>
      </c>
      <c r="C103" s="12"/>
      <c r="D103" s="14"/>
      <c r="E103" s="1"/>
      <c r="F103" s="14"/>
      <c r="G103" s="1"/>
      <c r="H103" s="1"/>
    </row>
    <row r="104" spans="2:8">
      <c r="B104" s="4" t="s">
        <v>103</v>
      </c>
      <c r="C104" s="12"/>
      <c r="D104" s="14"/>
      <c r="E104" s="1"/>
      <c r="F104" s="14"/>
      <c r="G104" s="1"/>
      <c r="H104" s="1"/>
    </row>
    <row r="105" spans="2:8">
      <c r="B105" s="4" t="s">
        <v>104</v>
      </c>
      <c r="C105" s="12"/>
      <c r="D105" s="14"/>
      <c r="E105" s="1"/>
      <c r="F105" s="14"/>
      <c r="G105" s="1"/>
      <c r="H105" s="1"/>
    </row>
    <row r="106" spans="2:8">
      <c r="B106" s="4" t="s">
        <v>105</v>
      </c>
      <c r="C106" s="12"/>
      <c r="D106" s="14"/>
      <c r="E106" s="1"/>
      <c r="F106" s="14"/>
      <c r="G106" s="1"/>
      <c r="H106" s="1"/>
    </row>
    <row r="107" spans="2:8">
      <c r="B107" s="4" t="s">
        <v>106</v>
      </c>
      <c r="C107" s="12"/>
      <c r="D107" s="14"/>
      <c r="E107" s="1"/>
      <c r="F107" s="14"/>
      <c r="G107" s="1"/>
      <c r="H107" s="1"/>
    </row>
    <row r="108" spans="2:8">
      <c r="B108" s="4" t="s">
        <v>107</v>
      </c>
      <c r="C108" s="12"/>
      <c r="D108" s="24"/>
      <c r="E108" s="18"/>
      <c r="F108" s="14"/>
      <c r="G108" s="1"/>
      <c r="H108" s="1"/>
    </row>
    <row r="109" spans="2:8">
      <c r="B109" s="4" t="s">
        <v>108</v>
      </c>
      <c r="C109" s="12"/>
      <c r="D109" s="14"/>
      <c r="E109" s="1"/>
      <c r="F109" s="14"/>
      <c r="G109" s="1"/>
      <c r="H109" s="1"/>
    </row>
    <row r="110" spans="2:8">
      <c r="B110" s="4" t="s">
        <v>108</v>
      </c>
      <c r="C110" s="12"/>
      <c r="D110" s="14"/>
      <c r="E110" s="1"/>
      <c r="F110" s="14"/>
      <c r="G110" s="1"/>
      <c r="H110" s="1"/>
    </row>
    <row r="111" spans="2:8">
      <c r="B111" s="4" t="s">
        <v>109</v>
      </c>
      <c r="C111" s="12"/>
      <c r="D111" s="24">
        <v>54000</v>
      </c>
      <c r="E111" s="18" t="s">
        <v>110</v>
      </c>
      <c r="F111" s="14"/>
      <c r="G111" s="1"/>
      <c r="H111" s="15"/>
    </row>
    <row r="112" spans="2:8">
      <c r="B112" s="4"/>
      <c r="C112" s="12"/>
      <c r="D112" s="14"/>
      <c r="E112" s="18" t="s">
        <v>111</v>
      </c>
      <c r="F112" s="14"/>
      <c r="G112" s="1"/>
      <c r="H112" s="15"/>
    </row>
    <row r="113" spans="2:8">
      <c r="B113" s="4"/>
      <c r="C113" s="12"/>
      <c r="D113" s="14"/>
      <c r="E113" s="105" t="s">
        <v>112</v>
      </c>
      <c r="F113" s="106"/>
      <c r="G113" s="1"/>
      <c r="H113" s="15"/>
    </row>
    <row r="114" spans="2:8">
      <c r="B114" s="4" t="s">
        <v>113</v>
      </c>
      <c r="C114" s="12"/>
      <c r="D114" s="14"/>
      <c r="E114" s="96"/>
      <c r="F114" s="97"/>
      <c r="G114" s="1"/>
      <c r="H114" s="20"/>
    </row>
    <row r="115" spans="2:8">
      <c r="B115" s="4" t="s">
        <v>114</v>
      </c>
      <c r="C115" s="12"/>
      <c r="D115" s="24"/>
      <c r="E115" s="18"/>
      <c r="F115" s="14"/>
      <c r="G115" s="1"/>
      <c r="H115" s="15"/>
    </row>
    <row r="116" spans="2:8">
      <c r="B116" s="4"/>
      <c r="C116" s="12"/>
      <c r="D116" s="14"/>
      <c r="E116" s="18"/>
      <c r="F116" s="14"/>
      <c r="G116" s="1"/>
      <c r="H116" s="15"/>
    </row>
    <row r="117" spans="2:8">
      <c r="B117" s="4"/>
      <c r="C117" s="12"/>
      <c r="D117" s="14"/>
      <c r="E117" s="18"/>
      <c r="F117" s="14"/>
      <c r="G117" s="1"/>
      <c r="H117" s="15"/>
    </row>
    <row r="118" spans="2:8">
      <c r="B118" s="4" t="s">
        <v>115</v>
      </c>
      <c r="C118" s="12"/>
      <c r="D118" s="14"/>
      <c r="E118" s="1"/>
      <c r="F118" s="14"/>
      <c r="G118" s="1"/>
      <c r="H118" s="25"/>
    </row>
    <row r="119" spans="2:8">
      <c r="B119" s="4" t="s">
        <v>116</v>
      </c>
      <c r="C119" s="12"/>
      <c r="D119" s="14"/>
      <c r="E119" s="1"/>
      <c r="F119" s="14"/>
      <c r="G119" s="1"/>
      <c r="H119" s="1"/>
    </row>
    <row r="120" spans="2:8">
      <c r="B120" s="4" t="s">
        <v>117</v>
      </c>
      <c r="C120" s="12"/>
      <c r="D120" s="14"/>
      <c r="E120" s="1"/>
      <c r="F120" s="14"/>
      <c r="G120" s="1"/>
      <c r="H120" s="1"/>
    </row>
    <row r="121" spans="2:8">
      <c r="B121" s="4" t="s">
        <v>118</v>
      </c>
      <c r="C121" s="12"/>
      <c r="D121" s="14"/>
      <c r="E121" s="1"/>
      <c r="F121" s="14"/>
      <c r="G121" s="1"/>
      <c r="H121" s="1"/>
    </row>
    <row r="122" spans="2:8">
      <c r="B122" s="4" t="s">
        <v>119</v>
      </c>
      <c r="C122" s="12"/>
      <c r="D122" s="14"/>
      <c r="E122" s="1" t="s">
        <v>12</v>
      </c>
      <c r="F122" s="14"/>
      <c r="G122" s="1"/>
      <c r="H122" s="1"/>
    </row>
    <row r="123" spans="2:8">
      <c r="B123" s="4" t="s">
        <v>120</v>
      </c>
      <c r="C123" s="12"/>
      <c r="D123" s="14"/>
      <c r="E123" s="1"/>
      <c r="F123" s="14"/>
      <c r="G123" s="1"/>
      <c r="H123" s="1"/>
    </row>
    <row r="124" spans="2:8">
      <c r="B124" s="4" t="s">
        <v>121</v>
      </c>
      <c r="C124" s="12"/>
      <c r="D124" s="14"/>
      <c r="E124" s="1"/>
      <c r="F124" s="14"/>
      <c r="G124" s="1"/>
      <c r="H124" s="1"/>
    </row>
    <row r="125" spans="2:8">
      <c r="B125" s="4" t="s">
        <v>122</v>
      </c>
      <c r="C125" s="12"/>
      <c r="D125" s="14"/>
      <c r="E125" s="1" t="s">
        <v>12</v>
      </c>
      <c r="F125" s="14"/>
      <c r="G125" s="1"/>
      <c r="H125" s="1"/>
    </row>
    <row r="126" spans="2:8">
      <c r="B126" s="1"/>
      <c r="C126" s="12"/>
      <c r="D126" s="14"/>
      <c r="E126" s="1"/>
      <c r="F126" s="14"/>
      <c r="G126" s="1"/>
      <c r="H126" s="1"/>
    </row>
    <row r="127" spans="2:8">
      <c r="B127" s="11" t="s">
        <v>123</v>
      </c>
      <c r="C127" s="12"/>
      <c r="D127" s="14"/>
      <c r="E127" s="1"/>
      <c r="F127" s="14"/>
      <c r="G127" s="1"/>
      <c r="H127" s="1"/>
    </row>
    <row r="128" spans="2:8">
      <c r="B128" s="11" t="s">
        <v>124</v>
      </c>
      <c r="C128" s="12"/>
      <c r="D128" s="14"/>
      <c r="E128" s="1"/>
      <c r="F128" s="14"/>
      <c r="G128" s="1"/>
      <c r="H128" s="1"/>
    </row>
    <row r="129" spans="2:8">
      <c r="B129" s="26" t="s">
        <v>125</v>
      </c>
      <c r="C129" s="12"/>
      <c r="D129" s="14"/>
      <c r="E129" s="1"/>
      <c r="F129" s="14"/>
      <c r="G129" s="1"/>
      <c r="H129" s="1"/>
    </row>
    <row r="130" spans="2:8">
      <c r="B130" s="11" t="s">
        <v>126</v>
      </c>
      <c r="C130" s="12"/>
      <c r="D130" s="14"/>
      <c r="E130" s="1"/>
      <c r="F130" s="14"/>
      <c r="G130" s="1"/>
      <c r="H130" s="1"/>
    </row>
    <row r="131" spans="2:8">
      <c r="B131" s="4" t="s">
        <v>127</v>
      </c>
      <c r="C131" s="12"/>
      <c r="D131" s="14"/>
      <c r="E131" s="1"/>
      <c r="F131" s="14"/>
      <c r="G131" s="1"/>
      <c r="H131" s="1"/>
    </row>
    <row r="132" spans="2:8">
      <c r="B132" s="4" t="s">
        <v>128</v>
      </c>
      <c r="C132" s="12"/>
      <c r="D132" s="14"/>
      <c r="E132" s="1"/>
      <c r="F132" s="14"/>
      <c r="G132" s="1"/>
      <c r="H132" s="1"/>
    </row>
    <row r="133" spans="2:8">
      <c r="B133" s="4" t="s">
        <v>129</v>
      </c>
      <c r="C133" s="12"/>
      <c r="D133" s="14"/>
      <c r="E133" s="1"/>
      <c r="F133" s="14"/>
      <c r="G133" s="1"/>
      <c r="H133" s="1"/>
    </row>
    <row r="134" spans="2:8">
      <c r="B134" s="4" t="s">
        <v>128</v>
      </c>
      <c r="C134" s="12"/>
      <c r="D134" s="14"/>
      <c r="E134" s="1"/>
      <c r="F134" s="14"/>
      <c r="G134" s="1"/>
      <c r="H134" s="1"/>
    </row>
    <row r="135" spans="2:8">
      <c r="B135" s="4" t="s">
        <v>130</v>
      </c>
      <c r="C135" s="12"/>
      <c r="D135" s="14"/>
      <c r="E135" s="1"/>
      <c r="F135" s="14"/>
      <c r="G135" s="1"/>
      <c r="H135" s="1"/>
    </row>
    <row r="136" spans="2:8">
      <c r="B136" s="4" t="s">
        <v>128</v>
      </c>
      <c r="C136" s="12"/>
      <c r="D136" s="14"/>
      <c r="E136" s="1"/>
      <c r="F136" s="14"/>
      <c r="G136" s="1"/>
      <c r="H136" s="1"/>
    </row>
    <row r="137" spans="2:8">
      <c r="B137" s="4" t="s">
        <v>131</v>
      </c>
      <c r="C137" s="12"/>
      <c r="D137" s="14"/>
      <c r="E137" s="1"/>
      <c r="F137" s="14"/>
      <c r="G137" s="1"/>
      <c r="H137" s="1"/>
    </row>
    <row r="138" spans="2:8">
      <c r="B138" s="4" t="s">
        <v>128</v>
      </c>
      <c r="C138" s="12"/>
      <c r="D138" s="14"/>
      <c r="E138" s="1"/>
      <c r="F138" s="14"/>
      <c r="G138" s="1"/>
      <c r="H138" s="1"/>
    </row>
    <row r="139" spans="2:8">
      <c r="B139" s="4" t="s">
        <v>132</v>
      </c>
      <c r="C139" s="12"/>
      <c r="D139" s="14"/>
      <c r="E139" s="1"/>
      <c r="F139" s="14"/>
      <c r="G139" s="1"/>
      <c r="H139" s="1"/>
    </row>
    <row r="140" spans="2:8">
      <c r="B140" s="4" t="s">
        <v>128</v>
      </c>
      <c r="C140" s="12"/>
      <c r="D140" s="14"/>
      <c r="E140" s="1"/>
      <c r="F140" s="14"/>
      <c r="G140" s="1"/>
      <c r="H140" s="1"/>
    </row>
    <row r="141" spans="2:8">
      <c r="B141" s="4" t="s">
        <v>133</v>
      </c>
      <c r="C141" s="12"/>
      <c r="D141" s="14"/>
      <c r="E141" s="1"/>
      <c r="F141" s="14"/>
      <c r="G141" s="1"/>
      <c r="H141" s="1"/>
    </row>
    <row r="142" spans="2:8">
      <c r="B142" s="4" t="s">
        <v>128</v>
      </c>
      <c r="C142" s="12"/>
      <c r="D142" s="14"/>
      <c r="E142" s="1"/>
      <c r="F142" s="14"/>
      <c r="G142" s="1"/>
      <c r="H142" s="1"/>
    </row>
    <row r="143" spans="2:8">
      <c r="B143" s="4" t="s">
        <v>134</v>
      </c>
      <c r="C143" s="12"/>
      <c r="D143" s="14"/>
      <c r="E143" s="1"/>
      <c r="F143" s="14"/>
      <c r="G143" s="1"/>
      <c r="H143" s="1"/>
    </row>
    <row r="144" spans="2:8">
      <c r="B144" s="4" t="s">
        <v>128</v>
      </c>
      <c r="C144" s="12"/>
      <c r="D144" s="14"/>
      <c r="E144" s="1"/>
      <c r="F144" s="14"/>
      <c r="G144" s="1"/>
      <c r="H144" s="1"/>
    </row>
    <row r="145" spans="2:8">
      <c r="B145" s="4" t="s">
        <v>135</v>
      </c>
      <c r="C145" s="12"/>
      <c r="D145" s="14"/>
      <c r="E145" s="1"/>
      <c r="F145" s="14"/>
      <c r="G145" s="1"/>
      <c r="H145" s="1"/>
    </row>
    <row r="146" spans="2:8">
      <c r="B146" s="4" t="s">
        <v>128</v>
      </c>
      <c r="C146" s="12"/>
      <c r="D146" s="14"/>
      <c r="E146" s="1"/>
      <c r="F146" s="14"/>
      <c r="G146" s="1"/>
      <c r="H146" s="1"/>
    </row>
    <row r="147" spans="2:8">
      <c r="B147" s="4" t="s">
        <v>136</v>
      </c>
      <c r="C147" s="12"/>
      <c r="D147" s="14"/>
      <c r="E147" s="1"/>
      <c r="F147" s="14"/>
      <c r="G147" s="1"/>
      <c r="H147" s="1"/>
    </row>
    <row r="148" spans="2:8">
      <c r="B148" s="4" t="s">
        <v>128</v>
      </c>
      <c r="C148" s="12"/>
      <c r="D148" s="14"/>
      <c r="E148" s="1"/>
      <c r="F148" s="14"/>
      <c r="G148" s="1"/>
      <c r="H148" s="1"/>
    </row>
    <row r="149" spans="2:8">
      <c r="B149" s="4" t="s">
        <v>137</v>
      </c>
      <c r="C149" s="12"/>
      <c r="D149" s="14"/>
      <c r="E149" s="1"/>
      <c r="F149" s="14"/>
      <c r="G149" s="1"/>
      <c r="H149" s="1"/>
    </row>
    <row r="150" spans="2:8">
      <c r="B150" s="4" t="s">
        <v>128</v>
      </c>
      <c r="C150" s="12"/>
      <c r="D150" s="14"/>
      <c r="E150" s="1"/>
      <c r="F150" s="14"/>
      <c r="G150" s="1"/>
      <c r="H150" s="1"/>
    </row>
    <row r="151" spans="2:8">
      <c r="B151" s="4" t="s">
        <v>138</v>
      </c>
      <c r="C151" s="12"/>
      <c r="D151" s="14"/>
      <c r="E151" s="1"/>
      <c r="F151" s="14"/>
      <c r="G151" s="1"/>
      <c r="H151" s="1"/>
    </row>
    <row r="152" spans="2:8">
      <c r="B152" s="4" t="s">
        <v>128</v>
      </c>
      <c r="C152" s="12"/>
      <c r="D152" s="14"/>
      <c r="E152" s="1"/>
      <c r="F152" s="14"/>
      <c r="G152" s="1"/>
      <c r="H152" s="1"/>
    </row>
    <row r="153" spans="2:8">
      <c r="B153" s="4" t="s">
        <v>139</v>
      </c>
      <c r="C153" s="12"/>
      <c r="D153" s="14"/>
      <c r="E153" s="1"/>
      <c r="F153" s="14"/>
      <c r="G153" s="1"/>
      <c r="H153" s="1"/>
    </row>
    <row r="154" spans="2:8">
      <c r="B154" s="4" t="s">
        <v>128</v>
      </c>
      <c r="C154" s="12"/>
      <c r="D154" s="14"/>
      <c r="E154" s="1"/>
      <c r="F154" s="14"/>
      <c r="G154" s="1"/>
      <c r="H154" s="1"/>
    </row>
    <row r="155" spans="2:8">
      <c r="B155" s="4" t="s">
        <v>140</v>
      </c>
      <c r="C155" s="12"/>
      <c r="D155" s="14"/>
      <c r="E155" s="1"/>
      <c r="F155" s="14"/>
      <c r="G155" s="1"/>
      <c r="H155" s="1"/>
    </row>
    <row r="156" spans="2:8">
      <c r="B156" s="4" t="s">
        <v>128</v>
      </c>
      <c r="C156" s="12"/>
      <c r="D156" s="14"/>
      <c r="E156" s="1"/>
      <c r="F156" s="14"/>
      <c r="G156" s="1"/>
      <c r="H156" s="1"/>
    </row>
    <row r="157" spans="2:8">
      <c r="B157" s="4" t="s">
        <v>141</v>
      </c>
      <c r="C157" s="12"/>
      <c r="D157" s="24"/>
      <c r="E157" s="18"/>
      <c r="F157" s="14"/>
      <c r="G157" s="1"/>
      <c r="H157" s="1"/>
    </row>
    <row r="158" spans="2:8">
      <c r="B158" s="4" t="s">
        <v>128</v>
      </c>
      <c r="C158" s="12"/>
      <c r="D158" s="14"/>
      <c r="E158" s="1"/>
      <c r="F158" s="14"/>
      <c r="G158" s="1"/>
      <c r="H158" s="1"/>
    </row>
    <row r="159" spans="2:8">
      <c r="B159" s="4" t="s">
        <v>142</v>
      </c>
      <c r="C159" s="12"/>
      <c r="D159" s="14"/>
      <c r="E159" s="1"/>
      <c r="F159" s="14"/>
      <c r="G159" s="1"/>
      <c r="H159" s="1"/>
    </row>
    <row r="160" spans="2:8">
      <c r="B160" s="4" t="s">
        <v>128</v>
      </c>
      <c r="C160" s="12"/>
      <c r="D160" s="14"/>
      <c r="E160" s="1"/>
      <c r="F160" s="14"/>
      <c r="G160" s="1"/>
      <c r="H160" s="1"/>
    </row>
    <row r="161" spans="2:8">
      <c r="B161" s="4" t="s">
        <v>143</v>
      </c>
      <c r="C161" s="12"/>
      <c r="D161" s="14"/>
      <c r="E161" s="1"/>
      <c r="F161" s="14"/>
      <c r="G161" s="1"/>
      <c r="H161" s="1"/>
    </row>
    <row r="162" spans="2:8">
      <c r="B162" s="4" t="s">
        <v>128</v>
      </c>
      <c r="C162" s="12"/>
      <c r="D162" s="14"/>
      <c r="E162" s="1"/>
      <c r="F162" s="14"/>
      <c r="G162" s="1"/>
      <c r="H162" s="1"/>
    </row>
    <row r="163" spans="2:8">
      <c r="B163" s="4" t="s">
        <v>144</v>
      </c>
      <c r="C163" s="12"/>
      <c r="D163" s="14"/>
      <c r="E163" s="1"/>
      <c r="F163" s="14"/>
      <c r="G163" s="1"/>
      <c r="H163" s="1"/>
    </row>
    <row r="164" spans="2:8">
      <c r="B164" s="4" t="s">
        <v>128</v>
      </c>
      <c r="C164" s="12"/>
      <c r="D164" s="14"/>
      <c r="E164" s="1"/>
      <c r="F164" s="14"/>
      <c r="G164" s="1"/>
      <c r="H164" s="1"/>
    </row>
    <row r="165" spans="2:8">
      <c r="B165" s="4" t="s">
        <v>145</v>
      </c>
      <c r="C165" s="12"/>
      <c r="D165" s="14"/>
      <c r="E165" s="1"/>
      <c r="F165" s="14"/>
      <c r="G165" s="1"/>
      <c r="H165" s="1"/>
    </row>
    <row r="166" spans="2:8">
      <c r="B166" s="4" t="s">
        <v>128</v>
      </c>
      <c r="C166" s="12"/>
      <c r="D166" s="14"/>
      <c r="E166" s="1"/>
      <c r="F166" s="14"/>
      <c r="G166" s="1"/>
      <c r="H166" s="1"/>
    </row>
    <row r="167" spans="2:8">
      <c r="B167" s="4" t="s">
        <v>146</v>
      </c>
      <c r="C167" s="12"/>
      <c r="D167" s="14"/>
      <c r="E167" s="1"/>
      <c r="F167" s="14"/>
      <c r="G167" s="1"/>
      <c r="H167" s="1"/>
    </row>
    <row r="168" spans="2:8">
      <c r="B168" s="4" t="s">
        <v>128</v>
      </c>
      <c r="C168" s="12"/>
      <c r="D168" s="14"/>
      <c r="E168" s="1"/>
      <c r="F168" s="14"/>
      <c r="G168" s="1"/>
      <c r="H168" s="1"/>
    </row>
    <row r="169" spans="2:8">
      <c r="B169" s="11" t="s">
        <v>147</v>
      </c>
      <c r="C169" s="12"/>
      <c r="D169" s="14"/>
      <c r="E169" s="1"/>
      <c r="F169" s="14"/>
      <c r="G169" s="1"/>
      <c r="H169" s="1"/>
    </row>
    <row r="170" spans="2:8">
      <c r="B170" s="4" t="s">
        <v>148</v>
      </c>
      <c r="C170" s="12"/>
      <c r="D170" s="14"/>
      <c r="E170" s="1"/>
      <c r="F170" s="14"/>
      <c r="G170" s="1"/>
      <c r="H170" s="1"/>
    </row>
    <row r="171" spans="2:8">
      <c r="B171" s="4" t="s">
        <v>149</v>
      </c>
      <c r="C171" s="12"/>
      <c r="D171" s="14"/>
      <c r="E171" s="1"/>
      <c r="F171" s="14"/>
      <c r="G171" s="1"/>
      <c r="H171" s="1"/>
    </row>
    <row r="172" spans="2:8">
      <c r="B172" s="4" t="s">
        <v>150</v>
      </c>
      <c r="C172" s="12"/>
      <c r="D172" s="14"/>
      <c r="E172" s="1"/>
      <c r="F172" s="14"/>
      <c r="G172" s="1"/>
      <c r="H172" s="1"/>
    </row>
    <row r="173" spans="2:8">
      <c r="B173" s="4" t="s">
        <v>128</v>
      </c>
      <c r="C173" s="12"/>
      <c r="D173" s="14"/>
      <c r="E173" s="1"/>
      <c r="F173" s="14"/>
      <c r="G173" s="1"/>
      <c r="H173" s="1"/>
    </row>
    <row r="174" spans="2:8">
      <c r="B174" s="4" t="s">
        <v>151</v>
      </c>
      <c r="C174" s="12"/>
      <c r="D174" s="14"/>
      <c r="E174" s="1"/>
      <c r="F174" s="14"/>
      <c r="G174" s="1"/>
      <c r="H174" s="1"/>
    </row>
    <row r="175" spans="2:8">
      <c r="B175" s="4" t="s">
        <v>128</v>
      </c>
      <c r="C175" s="12"/>
      <c r="D175" s="14"/>
      <c r="E175" s="1"/>
      <c r="F175" s="14"/>
      <c r="G175" s="1"/>
      <c r="H175" s="1"/>
    </row>
    <row r="176" spans="2:8">
      <c r="B176" s="4" t="s">
        <v>152</v>
      </c>
      <c r="C176" s="12"/>
      <c r="D176" s="14"/>
      <c r="E176" s="1"/>
      <c r="F176" s="14"/>
      <c r="G176" s="1"/>
      <c r="H176" s="1"/>
    </row>
    <row r="177" spans="2:8">
      <c r="B177" s="4" t="s">
        <v>128</v>
      </c>
      <c r="C177" s="12"/>
      <c r="D177" s="14"/>
      <c r="E177" s="1"/>
      <c r="F177" s="14"/>
      <c r="G177" s="1"/>
      <c r="H177" s="1"/>
    </row>
    <row r="178" spans="2:8">
      <c r="B178" s="4" t="s">
        <v>153</v>
      </c>
      <c r="C178" s="12"/>
      <c r="D178" s="14"/>
      <c r="E178" s="1"/>
      <c r="F178" s="14"/>
      <c r="G178" s="1"/>
      <c r="H178" s="1"/>
    </row>
    <row r="179" spans="2:8">
      <c r="B179" s="4" t="s">
        <v>128</v>
      </c>
      <c r="C179" s="12"/>
      <c r="D179" s="14"/>
      <c r="E179" s="1"/>
      <c r="F179" s="14"/>
      <c r="G179" s="1"/>
      <c r="H179" s="1"/>
    </row>
    <row r="180" spans="2:8">
      <c r="B180" s="4" t="s">
        <v>154</v>
      </c>
      <c r="C180" s="12"/>
      <c r="D180" s="14"/>
      <c r="E180" s="1"/>
      <c r="F180" s="14"/>
      <c r="G180" s="1"/>
      <c r="H180" s="1"/>
    </row>
    <row r="181" spans="2:8">
      <c r="B181" s="4" t="s">
        <v>128</v>
      </c>
      <c r="C181" s="12"/>
      <c r="D181" s="14"/>
      <c r="E181" s="1"/>
      <c r="F181" s="14"/>
      <c r="G181" s="1"/>
      <c r="H181" s="1"/>
    </row>
    <row r="182" spans="2:8">
      <c r="B182" s="4" t="s">
        <v>155</v>
      </c>
      <c r="C182" s="12"/>
      <c r="D182" s="14"/>
      <c r="E182" s="1"/>
      <c r="F182" s="14"/>
      <c r="G182" s="1"/>
      <c r="H182" s="1"/>
    </row>
    <row r="183" spans="2:8">
      <c r="B183" s="4" t="s">
        <v>128</v>
      </c>
      <c r="C183" s="12"/>
      <c r="D183" s="14"/>
      <c r="E183" s="1"/>
      <c r="F183" s="14"/>
      <c r="G183" s="1"/>
      <c r="H183" s="1"/>
    </row>
    <row r="184" spans="2:8">
      <c r="B184" s="4" t="s">
        <v>156</v>
      </c>
      <c r="C184" s="12"/>
      <c r="D184" s="14"/>
      <c r="E184" s="1"/>
      <c r="F184" s="14"/>
      <c r="G184" s="1"/>
      <c r="H184" s="1"/>
    </row>
    <row r="185" spans="2:8">
      <c r="B185" s="4" t="s">
        <v>128</v>
      </c>
      <c r="C185" s="12"/>
      <c r="D185" s="14"/>
      <c r="E185" s="1"/>
      <c r="F185" s="14"/>
      <c r="G185" s="1"/>
      <c r="H185" s="1"/>
    </row>
    <row r="186" spans="2:8">
      <c r="B186" s="4" t="s">
        <v>157</v>
      </c>
      <c r="C186" s="12"/>
      <c r="D186" s="14"/>
      <c r="E186" s="1"/>
      <c r="F186" s="14"/>
      <c r="G186" s="1"/>
      <c r="H186" s="1"/>
    </row>
    <row r="187" spans="2:8">
      <c r="B187" s="4" t="s">
        <v>128</v>
      </c>
      <c r="C187" s="12"/>
      <c r="D187" s="14"/>
      <c r="E187" s="1"/>
      <c r="F187" s="14"/>
      <c r="G187" s="1"/>
      <c r="H187" s="1"/>
    </row>
    <row r="188" spans="2:8">
      <c r="B188" s="4" t="s">
        <v>158</v>
      </c>
      <c r="C188" s="12"/>
      <c r="D188" s="14"/>
      <c r="E188" s="1"/>
      <c r="F188" s="14"/>
      <c r="G188" s="1"/>
      <c r="H188" s="1"/>
    </row>
    <row r="189" spans="2:8">
      <c r="B189" s="4" t="s">
        <v>128</v>
      </c>
      <c r="C189" s="12"/>
      <c r="D189" s="14"/>
      <c r="E189" s="1"/>
      <c r="F189" s="14"/>
      <c r="G189" s="1"/>
      <c r="H189" s="1"/>
    </row>
    <row r="190" spans="2:8">
      <c r="B190" s="4" t="s">
        <v>159</v>
      </c>
      <c r="C190" s="12"/>
      <c r="D190" s="14"/>
      <c r="E190" s="1"/>
      <c r="F190" s="14"/>
      <c r="G190" s="1"/>
      <c r="H190" s="1"/>
    </row>
    <row r="191" spans="2:8">
      <c r="B191" s="4" t="s">
        <v>128</v>
      </c>
      <c r="C191" s="12"/>
      <c r="D191" s="14"/>
      <c r="E191" s="1"/>
      <c r="F191" s="14"/>
      <c r="G191" s="1"/>
      <c r="H191" s="1"/>
    </row>
    <row r="192" spans="2:8">
      <c r="B192" s="4" t="s">
        <v>160</v>
      </c>
      <c r="C192" s="12"/>
      <c r="D192" s="14"/>
      <c r="E192" s="1"/>
      <c r="F192" s="14"/>
      <c r="G192" s="1"/>
      <c r="H192" s="1"/>
    </row>
    <row r="193" spans="2:8">
      <c r="B193" s="4" t="s">
        <v>128</v>
      </c>
      <c r="C193" s="12"/>
      <c r="D193" s="14"/>
      <c r="E193" s="1"/>
      <c r="F193" s="14"/>
      <c r="G193" s="1"/>
      <c r="H193" s="1"/>
    </row>
    <row r="194" spans="2:8">
      <c r="B194" s="4" t="s">
        <v>161</v>
      </c>
      <c r="C194" s="12"/>
      <c r="D194" s="14"/>
      <c r="E194" s="1"/>
      <c r="F194" s="14"/>
      <c r="G194" s="1"/>
      <c r="H194" s="1"/>
    </row>
    <row r="195" spans="2:8">
      <c r="B195" s="4" t="s">
        <v>128</v>
      </c>
      <c r="C195" s="12"/>
      <c r="D195" s="14"/>
      <c r="E195" s="1"/>
      <c r="F195" s="14"/>
      <c r="G195" s="1"/>
      <c r="H195" s="1"/>
    </row>
    <row r="196" spans="2:8">
      <c r="B196" s="4" t="s">
        <v>162</v>
      </c>
      <c r="C196" s="12"/>
      <c r="D196" s="14"/>
      <c r="E196" s="1"/>
      <c r="F196" s="14"/>
      <c r="G196" s="1"/>
      <c r="H196" s="1"/>
    </row>
    <row r="197" spans="2:8">
      <c r="B197" s="4" t="s">
        <v>128</v>
      </c>
      <c r="C197" s="12"/>
      <c r="D197" s="14"/>
      <c r="E197" s="1"/>
      <c r="F197" s="14"/>
      <c r="G197" s="1"/>
      <c r="H197" s="1"/>
    </row>
    <row r="198" spans="2:8">
      <c r="B198" s="4" t="s">
        <v>163</v>
      </c>
      <c r="C198" s="12"/>
      <c r="D198" s="14"/>
      <c r="E198" s="1"/>
      <c r="F198" s="14"/>
      <c r="G198" s="1"/>
      <c r="H198" s="1"/>
    </row>
    <row r="199" spans="2:8">
      <c r="B199" s="4" t="s">
        <v>128</v>
      </c>
      <c r="C199" s="12"/>
      <c r="D199" s="14"/>
      <c r="E199" s="1"/>
      <c r="F199" s="14"/>
      <c r="G199" s="1"/>
      <c r="H199" s="1"/>
    </row>
    <row r="200" spans="2:8">
      <c r="B200" s="4" t="s">
        <v>164</v>
      </c>
      <c r="C200" s="12"/>
      <c r="D200" s="14"/>
      <c r="E200" s="1"/>
      <c r="F200" s="14"/>
      <c r="G200" s="1"/>
      <c r="H200" s="1"/>
    </row>
    <row r="201" spans="2:8">
      <c r="B201" s="4" t="s">
        <v>128</v>
      </c>
      <c r="C201" s="12"/>
      <c r="D201" s="14"/>
      <c r="E201" s="1"/>
      <c r="F201" s="14"/>
      <c r="G201" s="1"/>
      <c r="H201" s="1"/>
    </row>
    <row r="202" spans="2:8">
      <c r="B202" s="4" t="s">
        <v>165</v>
      </c>
      <c r="C202" s="12"/>
      <c r="D202" s="14"/>
      <c r="E202" s="1"/>
      <c r="F202" s="14"/>
      <c r="G202" s="1"/>
      <c r="H202" s="1"/>
    </row>
    <row r="203" spans="2:8">
      <c r="B203" s="4" t="s">
        <v>128</v>
      </c>
      <c r="C203" s="12"/>
      <c r="D203" s="14"/>
      <c r="E203" s="1"/>
      <c r="F203" s="14"/>
      <c r="G203" s="1"/>
      <c r="H203" s="1"/>
    </row>
    <row r="204" spans="2:8">
      <c r="B204" s="4" t="s">
        <v>166</v>
      </c>
      <c r="C204" s="12"/>
      <c r="D204" s="14"/>
      <c r="E204" s="1"/>
      <c r="F204" s="14"/>
      <c r="G204" s="1"/>
      <c r="H204" s="1"/>
    </row>
    <row r="205" spans="2:8">
      <c r="B205" s="4" t="s">
        <v>128</v>
      </c>
      <c r="C205" s="12"/>
      <c r="D205" s="14"/>
      <c r="E205" s="1"/>
      <c r="F205" s="14"/>
      <c r="G205" s="1"/>
      <c r="H205" s="1"/>
    </row>
    <row r="206" spans="2:8">
      <c r="B206" s="4" t="s">
        <v>167</v>
      </c>
      <c r="C206" s="12"/>
      <c r="D206" s="14"/>
      <c r="E206" s="1"/>
      <c r="F206" s="14"/>
      <c r="G206" s="1"/>
      <c r="H206" s="1"/>
    </row>
    <row r="207" spans="2:8">
      <c r="B207" s="4" t="s">
        <v>128</v>
      </c>
      <c r="C207" s="12"/>
      <c r="D207" s="14"/>
      <c r="E207" s="1"/>
      <c r="F207" s="14"/>
      <c r="G207" s="1"/>
      <c r="H207" s="1"/>
    </row>
    <row r="208" spans="2:8">
      <c r="B208" s="4" t="s">
        <v>168</v>
      </c>
      <c r="C208" s="12"/>
      <c r="D208" s="14"/>
      <c r="E208" s="1"/>
      <c r="F208" s="14"/>
      <c r="G208" s="1"/>
      <c r="H208" s="1"/>
    </row>
    <row r="209" spans="2:8">
      <c r="B209" s="4" t="s">
        <v>128</v>
      </c>
      <c r="C209" s="12"/>
      <c r="D209" s="14"/>
      <c r="E209" s="1"/>
      <c r="F209" s="14"/>
      <c r="G209" s="1"/>
      <c r="H209" s="1"/>
    </row>
    <row r="210" spans="2:8">
      <c r="B210" s="4" t="s">
        <v>169</v>
      </c>
      <c r="C210" s="12"/>
      <c r="D210" s="14"/>
      <c r="E210" s="1"/>
      <c r="F210" s="14"/>
      <c r="G210" s="1"/>
      <c r="H210" s="1"/>
    </row>
    <row r="211" spans="2:8">
      <c r="B211" s="4" t="s">
        <v>128</v>
      </c>
      <c r="C211" s="12"/>
      <c r="D211" s="14"/>
      <c r="E211" s="1"/>
      <c r="F211" s="14"/>
      <c r="G211" s="1"/>
      <c r="H211" s="1"/>
    </row>
    <row r="212" spans="2:8">
      <c r="B212" s="4" t="s">
        <v>170</v>
      </c>
      <c r="C212" s="12"/>
      <c r="D212" s="14"/>
      <c r="E212" s="1"/>
      <c r="F212" s="14"/>
      <c r="G212" s="1"/>
      <c r="H212" s="1"/>
    </row>
    <row r="213" spans="2:8">
      <c r="B213" s="4" t="s">
        <v>128</v>
      </c>
      <c r="C213" s="12"/>
      <c r="D213" s="14"/>
      <c r="E213" s="1"/>
      <c r="F213" s="14"/>
      <c r="G213" s="1"/>
      <c r="H213" s="1"/>
    </row>
    <row r="214" spans="2:8">
      <c r="B214" s="11" t="s">
        <v>171</v>
      </c>
      <c r="C214" s="12"/>
      <c r="D214" s="14"/>
      <c r="E214" s="1" t="s">
        <v>12</v>
      </c>
      <c r="F214" s="14"/>
      <c r="G214" s="1"/>
      <c r="H214" s="1"/>
    </row>
    <row r="215" spans="2:8">
      <c r="B215" s="4" t="s">
        <v>172</v>
      </c>
      <c r="C215" s="12"/>
      <c r="D215" s="14"/>
      <c r="E215" s="1"/>
      <c r="F215" s="14"/>
      <c r="G215" s="1"/>
      <c r="H215" s="1"/>
    </row>
    <row r="216" spans="2:8">
      <c r="B216" s="4" t="s">
        <v>173</v>
      </c>
      <c r="C216" s="12"/>
      <c r="D216" s="14"/>
      <c r="E216" s="1" t="s">
        <v>12</v>
      </c>
      <c r="F216" s="14"/>
      <c r="G216" s="1"/>
      <c r="H216" s="1"/>
    </row>
    <row r="217" spans="2:8">
      <c r="B217" s="4" t="s">
        <v>174</v>
      </c>
      <c r="C217" s="12"/>
      <c r="D217" s="14"/>
      <c r="E217" s="1"/>
      <c r="F217" s="14"/>
      <c r="G217" s="1"/>
      <c r="H217" s="1"/>
    </row>
    <row r="218" spans="2:8">
      <c r="B218" s="4" t="s">
        <v>175</v>
      </c>
      <c r="C218" s="12"/>
      <c r="D218" s="14"/>
      <c r="E218" s="1" t="s">
        <v>12</v>
      </c>
      <c r="F218" s="14"/>
      <c r="G218" s="1"/>
      <c r="H218" s="1"/>
    </row>
    <row r="219" spans="2:8">
      <c r="B219" s="11" t="s">
        <v>176</v>
      </c>
      <c r="C219" s="12"/>
      <c r="D219" s="14"/>
      <c r="E219" s="1" t="s">
        <v>12</v>
      </c>
      <c r="F219" s="14"/>
      <c r="G219" s="1"/>
      <c r="H219" s="1"/>
    </row>
    <row r="220" spans="2:8">
      <c r="B220" s="4" t="s">
        <v>177</v>
      </c>
      <c r="C220" s="12"/>
      <c r="D220" s="14"/>
      <c r="E220" s="1" t="s">
        <v>12</v>
      </c>
      <c r="F220" s="14"/>
      <c r="G220" s="1"/>
      <c r="H220" s="1"/>
    </row>
    <row r="221" spans="2:8">
      <c r="B221" s="27"/>
      <c r="C221" s="27"/>
      <c r="D221" s="28"/>
      <c r="E221" s="29"/>
      <c r="F221" s="28"/>
      <c r="G221" s="1"/>
      <c r="H221" s="1"/>
    </row>
    <row r="222" spans="2:8">
      <c r="B222" s="30" t="s">
        <v>178</v>
      </c>
      <c r="C222" s="1"/>
      <c r="D222" s="1"/>
      <c r="E222" s="1"/>
      <c r="F222" s="1"/>
      <c r="G222" s="1"/>
      <c r="H222" s="1"/>
    </row>
    <row r="223" spans="2:8">
      <c r="B223" s="31" t="s">
        <v>179</v>
      </c>
      <c r="C223" s="1"/>
      <c r="D223" s="1"/>
      <c r="E223" s="1"/>
      <c r="F223" s="1"/>
      <c r="G223" s="1"/>
      <c r="H223" s="1"/>
    </row>
    <row r="224" spans="2:8">
      <c r="B224" s="31" t="s">
        <v>180</v>
      </c>
      <c r="C224" s="1"/>
      <c r="D224" s="1"/>
      <c r="E224" s="1"/>
      <c r="F224" s="1"/>
      <c r="G224" s="1"/>
      <c r="H224" s="1"/>
    </row>
    <row r="225" spans="2:8">
      <c r="B225" s="31" t="s">
        <v>181</v>
      </c>
      <c r="C225" s="1"/>
      <c r="D225" s="1"/>
      <c r="E225" s="1"/>
      <c r="F225" s="1"/>
      <c r="G225" s="1"/>
      <c r="H225" s="1"/>
    </row>
    <row r="226" spans="2:8">
      <c r="B226" s="31" t="s">
        <v>182</v>
      </c>
      <c r="C226" s="1"/>
      <c r="D226" s="1"/>
      <c r="E226" s="1"/>
      <c r="F226" s="1"/>
      <c r="G226" s="1"/>
      <c r="H226" s="1"/>
    </row>
    <row r="227" spans="2:8">
      <c r="B227" s="1"/>
      <c r="C227" s="1"/>
      <c r="D227" s="1"/>
      <c r="E227" s="1"/>
      <c r="F227" s="1"/>
      <c r="G227" s="1"/>
      <c r="H227" s="1"/>
    </row>
    <row r="228" spans="2:8">
      <c r="B228" s="1"/>
      <c r="C228" s="1"/>
      <c r="D228" s="1"/>
      <c r="E228" s="1"/>
      <c r="F228" s="1"/>
      <c r="G228" s="1"/>
      <c r="H228" s="1"/>
    </row>
  </sheetData>
  <mergeCells count="7">
    <mergeCell ref="E114:F114"/>
    <mergeCell ref="B2:F2"/>
    <mergeCell ref="B3:F3"/>
    <mergeCell ref="C4:D4"/>
    <mergeCell ref="E4:F4"/>
    <mergeCell ref="E5:F5"/>
    <mergeCell ref="E113:F113"/>
  </mergeCells>
  <pageMargins left="0.31496062992125984" right="0.31496062992125984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199"/>
  <sheetViews>
    <sheetView tabSelected="1" showWhiteSpace="0" view="pageBreakPreview" topLeftCell="B172" zoomScale="60" zoomScaleNormal="100" zoomScalePageLayoutView="80" workbookViewId="0">
      <selection activeCell="B187" sqref="B187"/>
    </sheetView>
  </sheetViews>
  <sheetFormatPr defaultColWidth="7.25" defaultRowHeight="20.25"/>
  <cols>
    <col min="1" max="1" width="1.25" style="55" hidden="1" customWidth="1"/>
    <col min="2" max="2" width="28.5" style="55" customWidth="1"/>
    <col min="3" max="3" width="9.125" style="55" customWidth="1"/>
    <col min="4" max="4" width="12.125" style="55" customWidth="1"/>
    <col min="5" max="5" width="10.625" style="55" customWidth="1"/>
    <col min="6" max="6" width="72.75" style="55" customWidth="1"/>
    <col min="7" max="7" width="5.75" style="55" customWidth="1"/>
    <col min="8" max="8" width="11.5" style="55" bestFit="1" customWidth="1"/>
    <col min="9" max="9" width="12.25" style="55" bestFit="1" customWidth="1"/>
    <col min="10" max="11" width="11.5" style="55" bestFit="1" customWidth="1"/>
    <col min="12" max="12" width="16.625" style="55" customWidth="1"/>
    <col min="13" max="14" width="9" style="55" bestFit="1" customWidth="1"/>
    <col min="15" max="15" width="9.875" style="55" bestFit="1" customWidth="1"/>
    <col min="16" max="16" width="17" style="55" customWidth="1"/>
    <col min="17" max="256" width="7.25" style="55"/>
    <col min="257" max="257" width="0" style="55" hidden="1" customWidth="1"/>
    <col min="258" max="258" width="28.5" style="55" customWidth="1"/>
    <col min="259" max="259" width="9.125" style="55" customWidth="1"/>
    <col min="260" max="260" width="12.125" style="55" customWidth="1"/>
    <col min="261" max="261" width="10.625" style="55" customWidth="1"/>
    <col min="262" max="262" width="70.75" style="55" customWidth="1"/>
    <col min="263" max="263" width="5.75" style="55" customWidth="1"/>
    <col min="264" max="264" width="11.5" style="55" bestFit="1" customWidth="1"/>
    <col min="265" max="265" width="12.25" style="55" bestFit="1" customWidth="1"/>
    <col min="266" max="267" width="11.5" style="55" bestFit="1" customWidth="1"/>
    <col min="268" max="268" width="16.625" style="55" customWidth="1"/>
    <col min="269" max="270" width="9" style="55" bestFit="1" customWidth="1"/>
    <col min="271" max="271" width="9.875" style="55" bestFit="1" customWidth="1"/>
    <col min="272" max="272" width="17" style="55" customWidth="1"/>
    <col min="273" max="512" width="7.25" style="55"/>
    <col min="513" max="513" width="0" style="55" hidden="1" customWidth="1"/>
    <col min="514" max="514" width="28.5" style="55" customWidth="1"/>
    <col min="515" max="515" width="9.125" style="55" customWidth="1"/>
    <col min="516" max="516" width="12.125" style="55" customWidth="1"/>
    <col min="517" max="517" width="10.625" style="55" customWidth="1"/>
    <col min="518" max="518" width="70.75" style="55" customWidth="1"/>
    <col min="519" max="519" width="5.75" style="55" customWidth="1"/>
    <col min="520" max="520" width="11.5" style="55" bestFit="1" customWidth="1"/>
    <col min="521" max="521" width="12.25" style="55" bestFit="1" customWidth="1"/>
    <col min="522" max="523" width="11.5" style="55" bestFit="1" customWidth="1"/>
    <col min="524" max="524" width="16.625" style="55" customWidth="1"/>
    <col min="525" max="526" width="9" style="55" bestFit="1" customWidth="1"/>
    <col min="527" max="527" width="9.875" style="55" bestFit="1" customWidth="1"/>
    <col min="528" max="528" width="17" style="55" customWidth="1"/>
    <col min="529" max="768" width="7.25" style="55"/>
    <col min="769" max="769" width="0" style="55" hidden="1" customWidth="1"/>
    <col min="770" max="770" width="28.5" style="55" customWidth="1"/>
    <col min="771" max="771" width="9.125" style="55" customWidth="1"/>
    <col min="772" max="772" width="12.125" style="55" customWidth="1"/>
    <col min="773" max="773" width="10.625" style="55" customWidth="1"/>
    <col min="774" max="774" width="70.75" style="55" customWidth="1"/>
    <col min="775" max="775" width="5.75" style="55" customWidth="1"/>
    <col min="776" max="776" width="11.5" style="55" bestFit="1" customWidth="1"/>
    <col min="777" max="777" width="12.25" style="55" bestFit="1" customWidth="1"/>
    <col min="778" max="779" width="11.5" style="55" bestFit="1" customWidth="1"/>
    <col min="780" max="780" width="16.625" style="55" customWidth="1"/>
    <col min="781" max="782" width="9" style="55" bestFit="1" customWidth="1"/>
    <col min="783" max="783" width="9.875" style="55" bestFit="1" customWidth="1"/>
    <col min="784" max="784" width="17" style="55" customWidth="1"/>
    <col min="785" max="1024" width="7.25" style="55"/>
    <col min="1025" max="1025" width="0" style="55" hidden="1" customWidth="1"/>
    <col min="1026" max="1026" width="28.5" style="55" customWidth="1"/>
    <col min="1027" max="1027" width="9.125" style="55" customWidth="1"/>
    <col min="1028" max="1028" width="12.125" style="55" customWidth="1"/>
    <col min="1029" max="1029" width="10.625" style="55" customWidth="1"/>
    <col min="1030" max="1030" width="70.75" style="55" customWidth="1"/>
    <col min="1031" max="1031" width="5.75" style="55" customWidth="1"/>
    <col min="1032" max="1032" width="11.5" style="55" bestFit="1" customWidth="1"/>
    <col min="1033" max="1033" width="12.25" style="55" bestFit="1" customWidth="1"/>
    <col min="1034" max="1035" width="11.5" style="55" bestFit="1" customWidth="1"/>
    <col min="1036" max="1036" width="16.625" style="55" customWidth="1"/>
    <col min="1037" max="1038" width="9" style="55" bestFit="1" customWidth="1"/>
    <col min="1039" max="1039" width="9.875" style="55" bestFit="1" customWidth="1"/>
    <col min="1040" max="1040" width="17" style="55" customWidth="1"/>
    <col min="1041" max="1280" width="7.25" style="55"/>
    <col min="1281" max="1281" width="0" style="55" hidden="1" customWidth="1"/>
    <col min="1282" max="1282" width="28.5" style="55" customWidth="1"/>
    <col min="1283" max="1283" width="9.125" style="55" customWidth="1"/>
    <col min="1284" max="1284" width="12.125" style="55" customWidth="1"/>
    <col min="1285" max="1285" width="10.625" style="55" customWidth="1"/>
    <col min="1286" max="1286" width="70.75" style="55" customWidth="1"/>
    <col min="1287" max="1287" width="5.75" style="55" customWidth="1"/>
    <col min="1288" max="1288" width="11.5" style="55" bestFit="1" customWidth="1"/>
    <col min="1289" max="1289" width="12.25" style="55" bestFit="1" customWidth="1"/>
    <col min="1290" max="1291" width="11.5" style="55" bestFit="1" customWidth="1"/>
    <col min="1292" max="1292" width="16.625" style="55" customWidth="1"/>
    <col min="1293" max="1294" width="9" style="55" bestFit="1" customWidth="1"/>
    <col min="1295" max="1295" width="9.875" style="55" bestFit="1" customWidth="1"/>
    <col min="1296" max="1296" width="17" style="55" customWidth="1"/>
    <col min="1297" max="1536" width="7.25" style="55"/>
    <col min="1537" max="1537" width="0" style="55" hidden="1" customWidth="1"/>
    <col min="1538" max="1538" width="28.5" style="55" customWidth="1"/>
    <col min="1539" max="1539" width="9.125" style="55" customWidth="1"/>
    <col min="1540" max="1540" width="12.125" style="55" customWidth="1"/>
    <col min="1541" max="1541" width="10.625" style="55" customWidth="1"/>
    <col min="1542" max="1542" width="70.75" style="55" customWidth="1"/>
    <col min="1543" max="1543" width="5.75" style="55" customWidth="1"/>
    <col min="1544" max="1544" width="11.5" style="55" bestFit="1" customWidth="1"/>
    <col min="1545" max="1545" width="12.25" style="55" bestFit="1" customWidth="1"/>
    <col min="1546" max="1547" width="11.5" style="55" bestFit="1" customWidth="1"/>
    <col min="1548" max="1548" width="16.625" style="55" customWidth="1"/>
    <col min="1549" max="1550" width="9" style="55" bestFit="1" customWidth="1"/>
    <col min="1551" max="1551" width="9.875" style="55" bestFit="1" customWidth="1"/>
    <col min="1552" max="1552" width="17" style="55" customWidth="1"/>
    <col min="1553" max="1792" width="7.25" style="55"/>
    <col min="1793" max="1793" width="0" style="55" hidden="1" customWidth="1"/>
    <col min="1794" max="1794" width="28.5" style="55" customWidth="1"/>
    <col min="1795" max="1795" width="9.125" style="55" customWidth="1"/>
    <col min="1796" max="1796" width="12.125" style="55" customWidth="1"/>
    <col min="1797" max="1797" width="10.625" style="55" customWidth="1"/>
    <col min="1798" max="1798" width="70.75" style="55" customWidth="1"/>
    <col min="1799" max="1799" width="5.75" style="55" customWidth="1"/>
    <col min="1800" max="1800" width="11.5" style="55" bestFit="1" customWidth="1"/>
    <col min="1801" max="1801" width="12.25" style="55" bestFit="1" customWidth="1"/>
    <col min="1802" max="1803" width="11.5" style="55" bestFit="1" customWidth="1"/>
    <col min="1804" max="1804" width="16.625" style="55" customWidth="1"/>
    <col min="1805" max="1806" width="9" style="55" bestFit="1" customWidth="1"/>
    <col min="1807" max="1807" width="9.875" style="55" bestFit="1" customWidth="1"/>
    <col min="1808" max="1808" width="17" style="55" customWidth="1"/>
    <col min="1809" max="2048" width="7.25" style="55"/>
    <col min="2049" max="2049" width="0" style="55" hidden="1" customWidth="1"/>
    <col min="2050" max="2050" width="28.5" style="55" customWidth="1"/>
    <col min="2051" max="2051" width="9.125" style="55" customWidth="1"/>
    <col min="2052" max="2052" width="12.125" style="55" customWidth="1"/>
    <col min="2053" max="2053" width="10.625" style="55" customWidth="1"/>
    <col min="2054" max="2054" width="70.75" style="55" customWidth="1"/>
    <col min="2055" max="2055" width="5.75" style="55" customWidth="1"/>
    <col min="2056" max="2056" width="11.5" style="55" bestFit="1" customWidth="1"/>
    <col min="2057" max="2057" width="12.25" style="55" bestFit="1" customWidth="1"/>
    <col min="2058" max="2059" width="11.5" style="55" bestFit="1" customWidth="1"/>
    <col min="2060" max="2060" width="16.625" style="55" customWidth="1"/>
    <col min="2061" max="2062" width="9" style="55" bestFit="1" customWidth="1"/>
    <col min="2063" max="2063" width="9.875" style="55" bestFit="1" customWidth="1"/>
    <col min="2064" max="2064" width="17" style="55" customWidth="1"/>
    <col min="2065" max="2304" width="7.25" style="55"/>
    <col min="2305" max="2305" width="0" style="55" hidden="1" customWidth="1"/>
    <col min="2306" max="2306" width="28.5" style="55" customWidth="1"/>
    <col min="2307" max="2307" width="9.125" style="55" customWidth="1"/>
    <col min="2308" max="2308" width="12.125" style="55" customWidth="1"/>
    <col min="2309" max="2309" width="10.625" style="55" customWidth="1"/>
    <col min="2310" max="2310" width="70.75" style="55" customWidth="1"/>
    <col min="2311" max="2311" width="5.75" style="55" customWidth="1"/>
    <col min="2312" max="2312" width="11.5" style="55" bestFit="1" customWidth="1"/>
    <col min="2313" max="2313" width="12.25" style="55" bestFit="1" customWidth="1"/>
    <col min="2314" max="2315" width="11.5" style="55" bestFit="1" customWidth="1"/>
    <col min="2316" max="2316" width="16.625" style="55" customWidth="1"/>
    <col min="2317" max="2318" width="9" style="55" bestFit="1" customWidth="1"/>
    <col min="2319" max="2319" width="9.875" style="55" bestFit="1" customWidth="1"/>
    <col min="2320" max="2320" width="17" style="55" customWidth="1"/>
    <col min="2321" max="2560" width="7.25" style="55"/>
    <col min="2561" max="2561" width="0" style="55" hidden="1" customWidth="1"/>
    <col min="2562" max="2562" width="28.5" style="55" customWidth="1"/>
    <col min="2563" max="2563" width="9.125" style="55" customWidth="1"/>
    <col min="2564" max="2564" width="12.125" style="55" customWidth="1"/>
    <col min="2565" max="2565" width="10.625" style="55" customWidth="1"/>
    <col min="2566" max="2566" width="70.75" style="55" customWidth="1"/>
    <col min="2567" max="2567" width="5.75" style="55" customWidth="1"/>
    <col min="2568" max="2568" width="11.5" style="55" bestFit="1" customWidth="1"/>
    <col min="2569" max="2569" width="12.25" style="55" bestFit="1" customWidth="1"/>
    <col min="2570" max="2571" width="11.5" style="55" bestFit="1" customWidth="1"/>
    <col min="2572" max="2572" width="16.625" style="55" customWidth="1"/>
    <col min="2573" max="2574" width="9" style="55" bestFit="1" customWidth="1"/>
    <col min="2575" max="2575" width="9.875" style="55" bestFit="1" customWidth="1"/>
    <col min="2576" max="2576" width="17" style="55" customWidth="1"/>
    <col min="2577" max="2816" width="7.25" style="55"/>
    <col min="2817" max="2817" width="0" style="55" hidden="1" customWidth="1"/>
    <col min="2818" max="2818" width="28.5" style="55" customWidth="1"/>
    <col min="2819" max="2819" width="9.125" style="55" customWidth="1"/>
    <col min="2820" max="2820" width="12.125" style="55" customWidth="1"/>
    <col min="2821" max="2821" width="10.625" style="55" customWidth="1"/>
    <col min="2822" max="2822" width="70.75" style="55" customWidth="1"/>
    <col min="2823" max="2823" width="5.75" style="55" customWidth="1"/>
    <col min="2824" max="2824" width="11.5" style="55" bestFit="1" customWidth="1"/>
    <col min="2825" max="2825" width="12.25" style="55" bestFit="1" customWidth="1"/>
    <col min="2826" max="2827" width="11.5" style="55" bestFit="1" customWidth="1"/>
    <col min="2828" max="2828" width="16.625" style="55" customWidth="1"/>
    <col min="2829" max="2830" width="9" style="55" bestFit="1" customWidth="1"/>
    <col min="2831" max="2831" width="9.875" style="55" bestFit="1" customWidth="1"/>
    <col min="2832" max="2832" width="17" style="55" customWidth="1"/>
    <col min="2833" max="3072" width="7.25" style="55"/>
    <col min="3073" max="3073" width="0" style="55" hidden="1" customWidth="1"/>
    <col min="3074" max="3074" width="28.5" style="55" customWidth="1"/>
    <col min="3075" max="3075" width="9.125" style="55" customWidth="1"/>
    <col min="3076" max="3076" width="12.125" style="55" customWidth="1"/>
    <col min="3077" max="3077" width="10.625" style="55" customWidth="1"/>
    <col min="3078" max="3078" width="70.75" style="55" customWidth="1"/>
    <col min="3079" max="3079" width="5.75" style="55" customWidth="1"/>
    <col min="3080" max="3080" width="11.5" style="55" bestFit="1" customWidth="1"/>
    <col min="3081" max="3081" width="12.25" style="55" bestFit="1" customWidth="1"/>
    <col min="3082" max="3083" width="11.5" style="55" bestFit="1" customWidth="1"/>
    <col min="3084" max="3084" width="16.625" style="55" customWidth="1"/>
    <col min="3085" max="3086" width="9" style="55" bestFit="1" customWidth="1"/>
    <col min="3087" max="3087" width="9.875" style="55" bestFit="1" customWidth="1"/>
    <col min="3088" max="3088" width="17" style="55" customWidth="1"/>
    <col min="3089" max="3328" width="7.25" style="55"/>
    <col min="3329" max="3329" width="0" style="55" hidden="1" customWidth="1"/>
    <col min="3330" max="3330" width="28.5" style="55" customWidth="1"/>
    <col min="3331" max="3331" width="9.125" style="55" customWidth="1"/>
    <col min="3332" max="3332" width="12.125" style="55" customWidth="1"/>
    <col min="3333" max="3333" width="10.625" style="55" customWidth="1"/>
    <col min="3334" max="3334" width="70.75" style="55" customWidth="1"/>
    <col min="3335" max="3335" width="5.75" style="55" customWidth="1"/>
    <col min="3336" max="3336" width="11.5" style="55" bestFit="1" customWidth="1"/>
    <col min="3337" max="3337" width="12.25" style="55" bestFit="1" customWidth="1"/>
    <col min="3338" max="3339" width="11.5" style="55" bestFit="1" customWidth="1"/>
    <col min="3340" max="3340" width="16.625" style="55" customWidth="1"/>
    <col min="3341" max="3342" width="9" style="55" bestFit="1" customWidth="1"/>
    <col min="3343" max="3343" width="9.875" style="55" bestFit="1" customWidth="1"/>
    <col min="3344" max="3344" width="17" style="55" customWidth="1"/>
    <col min="3345" max="3584" width="7.25" style="55"/>
    <col min="3585" max="3585" width="0" style="55" hidden="1" customWidth="1"/>
    <col min="3586" max="3586" width="28.5" style="55" customWidth="1"/>
    <col min="3587" max="3587" width="9.125" style="55" customWidth="1"/>
    <col min="3588" max="3588" width="12.125" style="55" customWidth="1"/>
    <col min="3589" max="3589" width="10.625" style="55" customWidth="1"/>
    <col min="3590" max="3590" width="70.75" style="55" customWidth="1"/>
    <col min="3591" max="3591" width="5.75" style="55" customWidth="1"/>
    <col min="3592" max="3592" width="11.5" style="55" bestFit="1" customWidth="1"/>
    <col min="3593" max="3593" width="12.25" style="55" bestFit="1" customWidth="1"/>
    <col min="3594" max="3595" width="11.5" style="55" bestFit="1" customWidth="1"/>
    <col min="3596" max="3596" width="16.625" style="55" customWidth="1"/>
    <col min="3597" max="3598" width="9" style="55" bestFit="1" customWidth="1"/>
    <col min="3599" max="3599" width="9.875" style="55" bestFit="1" customWidth="1"/>
    <col min="3600" max="3600" width="17" style="55" customWidth="1"/>
    <col min="3601" max="3840" width="7.25" style="55"/>
    <col min="3841" max="3841" width="0" style="55" hidden="1" customWidth="1"/>
    <col min="3842" max="3842" width="28.5" style="55" customWidth="1"/>
    <col min="3843" max="3843" width="9.125" style="55" customWidth="1"/>
    <col min="3844" max="3844" width="12.125" style="55" customWidth="1"/>
    <col min="3845" max="3845" width="10.625" style="55" customWidth="1"/>
    <col min="3846" max="3846" width="70.75" style="55" customWidth="1"/>
    <col min="3847" max="3847" width="5.75" style="55" customWidth="1"/>
    <col min="3848" max="3848" width="11.5" style="55" bestFit="1" customWidth="1"/>
    <col min="3849" max="3849" width="12.25" style="55" bestFit="1" customWidth="1"/>
    <col min="3850" max="3851" width="11.5" style="55" bestFit="1" customWidth="1"/>
    <col min="3852" max="3852" width="16.625" style="55" customWidth="1"/>
    <col min="3853" max="3854" width="9" style="55" bestFit="1" customWidth="1"/>
    <col min="3855" max="3855" width="9.875" style="55" bestFit="1" customWidth="1"/>
    <col min="3856" max="3856" width="17" style="55" customWidth="1"/>
    <col min="3857" max="4096" width="7.25" style="55"/>
    <col min="4097" max="4097" width="0" style="55" hidden="1" customWidth="1"/>
    <col min="4098" max="4098" width="28.5" style="55" customWidth="1"/>
    <col min="4099" max="4099" width="9.125" style="55" customWidth="1"/>
    <col min="4100" max="4100" width="12.125" style="55" customWidth="1"/>
    <col min="4101" max="4101" width="10.625" style="55" customWidth="1"/>
    <col min="4102" max="4102" width="70.75" style="55" customWidth="1"/>
    <col min="4103" max="4103" width="5.75" style="55" customWidth="1"/>
    <col min="4104" max="4104" width="11.5" style="55" bestFit="1" customWidth="1"/>
    <col min="4105" max="4105" width="12.25" style="55" bestFit="1" customWidth="1"/>
    <col min="4106" max="4107" width="11.5" style="55" bestFit="1" customWidth="1"/>
    <col min="4108" max="4108" width="16.625" style="55" customWidth="1"/>
    <col min="4109" max="4110" width="9" style="55" bestFit="1" customWidth="1"/>
    <col min="4111" max="4111" width="9.875" style="55" bestFit="1" customWidth="1"/>
    <col min="4112" max="4112" width="17" style="55" customWidth="1"/>
    <col min="4113" max="4352" width="7.25" style="55"/>
    <col min="4353" max="4353" width="0" style="55" hidden="1" customWidth="1"/>
    <col min="4354" max="4354" width="28.5" style="55" customWidth="1"/>
    <col min="4355" max="4355" width="9.125" style="55" customWidth="1"/>
    <col min="4356" max="4356" width="12.125" style="55" customWidth="1"/>
    <col min="4357" max="4357" width="10.625" style="55" customWidth="1"/>
    <col min="4358" max="4358" width="70.75" style="55" customWidth="1"/>
    <col min="4359" max="4359" width="5.75" style="55" customWidth="1"/>
    <col min="4360" max="4360" width="11.5" style="55" bestFit="1" customWidth="1"/>
    <col min="4361" max="4361" width="12.25" style="55" bestFit="1" customWidth="1"/>
    <col min="4362" max="4363" width="11.5" style="55" bestFit="1" customWidth="1"/>
    <col min="4364" max="4364" width="16.625" style="55" customWidth="1"/>
    <col min="4365" max="4366" width="9" style="55" bestFit="1" customWidth="1"/>
    <col min="4367" max="4367" width="9.875" style="55" bestFit="1" customWidth="1"/>
    <col min="4368" max="4368" width="17" style="55" customWidth="1"/>
    <col min="4369" max="4608" width="7.25" style="55"/>
    <col min="4609" max="4609" width="0" style="55" hidden="1" customWidth="1"/>
    <col min="4610" max="4610" width="28.5" style="55" customWidth="1"/>
    <col min="4611" max="4611" width="9.125" style="55" customWidth="1"/>
    <col min="4612" max="4612" width="12.125" style="55" customWidth="1"/>
    <col min="4613" max="4613" width="10.625" style="55" customWidth="1"/>
    <col min="4614" max="4614" width="70.75" style="55" customWidth="1"/>
    <col min="4615" max="4615" width="5.75" style="55" customWidth="1"/>
    <col min="4616" max="4616" width="11.5" style="55" bestFit="1" customWidth="1"/>
    <col min="4617" max="4617" width="12.25" style="55" bestFit="1" customWidth="1"/>
    <col min="4618" max="4619" width="11.5" style="55" bestFit="1" customWidth="1"/>
    <col min="4620" max="4620" width="16.625" style="55" customWidth="1"/>
    <col min="4621" max="4622" width="9" style="55" bestFit="1" customWidth="1"/>
    <col min="4623" max="4623" width="9.875" style="55" bestFit="1" customWidth="1"/>
    <col min="4624" max="4624" width="17" style="55" customWidth="1"/>
    <col min="4625" max="4864" width="7.25" style="55"/>
    <col min="4865" max="4865" width="0" style="55" hidden="1" customWidth="1"/>
    <col min="4866" max="4866" width="28.5" style="55" customWidth="1"/>
    <col min="4867" max="4867" width="9.125" style="55" customWidth="1"/>
    <col min="4868" max="4868" width="12.125" style="55" customWidth="1"/>
    <col min="4869" max="4869" width="10.625" style="55" customWidth="1"/>
    <col min="4870" max="4870" width="70.75" style="55" customWidth="1"/>
    <col min="4871" max="4871" width="5.75" style="55" customWidth="1"/>
    <col min="4872" max="4872" width="11.5" style="55" bestFit="1" customWidth="1"/>
    <col min="4873" max="4873" width="12.25" style="55" bestFit="1" customWidth="1"/>
    <col min="4874" max="4875" width="11.5" style="55" bestFit="1" customWidth="1"/>
    <col min="4876" max="4876" width="16.625" style="55" customWidth="1"/>
    <col min="4877" max="4878" width="9" style="55" bestFit="1" customWidth="1"/>
    <col min="4879" max="4879" width="9.875" style="55" bestFit="1" customWidth="1"/>
    <col min="4880" max="4880" width="17" style="55" customWidth="1"/>
    <col min="4881" max="5120" width="7.25" style="55"/>
    <col min="5121" max="5121" width="0" style="55" hidden="1" customWidth="1"/>
    <col min="5122" max="5122" width="28.5" style="55" customWidth="1"/>
    <col min="5123" max="5123" width="9.125" style="55" customWidth="1"/>
    <col min="5124" max="5124" width="12.125" style="55" customWidth="1"/>
    <col min="5125" max="5125" width="10.625" style="55" customWidth="1"/>
    <col min="5126" max="5126" width="70.75" style="55" customWidth="1"/>
    <col min="5127" max="5127" width="5.75" style="55" customWidth="1"/>
    <col min="5128" max="5128" width="11.5" style="55" bestFit="1" customWidth="1"/>
    <col min="5129" max="5129" width="12.25" style="55" bestFit="1" customWidth="1"/>
    <col min="5130" max="5131" width="11.5" style="55" bestFit="1" customWidth="1"/>
    <col min="5132" max="5132" width="16.625" style="55" customWidth="1"/>
    <col min="5133" max="5134" width="9" style="55" bestFit="1" customWidth="1"/>
    <col min="5135" max="5135" width="9.875" style="55" bestFit="1" customWidth="1"/>
    <col min="5136" max="5136" width="17" style="55" customWidth="1"/>
    <col min="5137" max="5376" width="7.25" style="55"/>
    <col min="5377" max="5377" width="0" style="55" hidden="1" customWidth="1"/>
    <col min="5378" max="5378" width="28.5" style="55" customWidth="1"/>
    <col min="5379" max="5379" width="9.125" style="55" customWidth="1"/>
    <col min="5380" max="5380" width="12.125" style="55" customWidth="1"/>
    <col min="5381" max="5381" width="10.625" style="55" customWidth="1"/>
    <col min="5382" max="5382" width="70.75" style="55" customWidth="1"/>
    <col min="5383" max="5383" width="5.75" style="55" customWidth="1"/>
    <col min="5384" max="5384" width="11.5" style="55" bestFit="1" customWidth="1"/>
    <col min="5385" max="5385" width="12.25" style="55" bestFit="1" customWidth="1"/>
    <col min="5386" max="5387" width="11.5" style="55" bestFit="1" customWidth="1"/>
    <col min="5388" max="5388" width="16.625" style="55" customWidth="1"/>
    <col min="5389" max="5390" width="9" style="55" bestFit="1" customWidth="1"/>
    <col min="5391" max="5391" width="9.875" style="55" bestFit="1" customWidth="1"/>
    <col min="5392" max="5392" width="17" style="55" customWidth="1"/>
    <col min="5393" max="5632" width="7.25" style="55"/>
    <col min="5633" max="5633" width="0" style="55" hidden="1" customWidth="1"/>
    <col min="5634" max="5634" width="28.5" style="55" customWidth="1"/>
    <col min="5635" max="5635" width="9.125" style="55" customWidth="1"/>
    <col min="5636" max="5636" width="12.125" style="55" customWidth="1"/>
    <col min="5637" max="5637" width="10.625" style="55" customWidth="1"/>
    <col min="5638" max="5638" width="70.75" style="55" customWidth="1"/>
    <col min="5639" max="5639" width="5.75" style="55" customWidth="1"/>
    <col min="5640" max="5640" width="11.5" style="55" bestFit="1" customWidth="1"/>
    <col min="5641" max="5641" width="12.25" style="55" bestFit="1" customWidth="1"/>
    <col min="5642" max="5643" width="11.5" style="55" bestFit="1" customWidth="1"/>
    <col min="5644" max="5644" width="16.625" style="55" customWidth="1"/>
    <col min="5645" max="5646" width="9" style="55" bestFit="1" customWidth="1"/>
    <col min="5647" max="5647" width="9.875" style="55" bestFit="1" customWidth="1"/>
    <col min="5648" max="5648" width="17" style="55" customWidth="1"/>
    <col min="5649" max="5888" width="7.25" style="55"/>
    <col min="5889" max="5889" width="0" style="55" hidden="1" customWidth="1"/>
    <col min="5890" max="5890" width="28.5" style="55" customWidth="1"/>
    <col min="5891" max="5891" width="9.125" style="55" customWidth="1"/>
    <col min="5892" max="5892" width="12.125" style="55" customWidth="1"/>
    <col min="5893" max="5893" width="10.625" style="55" customWidth="1"/>
    <col min="5894" max="5894" width="70.75" style="55" customWidth="1"/>
    <col min="5895" max="5895" width="5.75" style="55" customWidth="1"/>
    <col min="5896" max="5896" width="11.5" style="55" bestFit="1" customWidth="1"/>
    <col min="5897" max="5897" width="12.25" style="55" bestFit="1" customWidth="1"/>
    <col min="5898" max="5899" width="11.5" style="55" bestFit="1" customWidth="1"/>
    <col min="5900" max="5900" width="16.625" style="55" customWidth="1"/>
    <col min="5901" max="5902" width="9" style="55" bestFit="1" customWidth="1"/>
    <col min="5903" max="5903" width="9.875" style="55" bestFit="1" customWidth="1"/>
    <col min="5904" max="5904" width="17" style="55" customWidth="1"/>
    <col min="5905" max="6144" width="7.25" style="55"/>
    <col min="6145" max="6145" width="0" style="55" hidden="1" customWidth="1"/>
    <col min="6146" max="6146" width="28.5" style="55" customWidth="1"/>
    <col min="6147" max="6147" width="9.125" style="55" customWidth="1"/>
    <col min="6148" max="6148" width="12.125" style="55" customWidth="1"/>
    <col min="6149" max="6149" width="10.625" style="55" customWidth="1"/>
    <col min="6150" max="6150" width="70.75" style="55" customWidth="1"/>
    <col min="6151" max="6151" width="5.75" style="55" customWidth="1"/>
    <col min="6152" max="6152" width="11.5" style="55" bestFit="1" customWidth="1"/>
    <col min="6153" max="6153" width="12.25" style="55" bestFit="1" customWidth="1"/>
    <col min="6154" max="6155" width="11.5" style="55" bestFit="1" customWidth="1"/>
    <col min="6156" max="6156" width="16.625" style="55" customWidth="1"/>
    <col min="6157" max="6158" width="9" style="55" bestFit="1" customWidth="1"/>
    <col min="6159" max="6159" width="9.875" style="55" bestFit="1" customWidth="1"/>
    <col min="6160" max="6160" width="17" style="55" customWidth="1"/>
    <col min="6161" max="6400" width="7.25" style="55"/>
    <col min="6401" max="6401" width="0" style="55" hidden="1" customWidth="1"/>
    <col min="6402" max="6402" width="28.5" style="55" customWidth="1"/>
    <col min="6403" max="6403" width="9.125" style="55" customWidth="1"/>
    <col min="6404" max="6404" width="12.125" style="55" customWidth="1"/>
    <col min="6405" max="6405" width="10.625" style="55" customWidth="1"/>
    <col min="6406" max="6406" width="70.75" style="55" customWidth="1"/>
    <col min="6407" max="6407" width="5.75" style="55" customWidth="1"/>
    <col min="6408" max="6408" width="11.5" style="55" bestFit="1" customWidth="1"/>
    <col min="6409" max="6409" width="12.25" style="55" bestFit="1" customWidth="1"/>
    <col min="6410" max="6411" width="11.5" style="55" bestFit="1" customWidth="1"/>
    <col min="6412" max="6412" width="16.625" style="55" customWidth="1"/>
    <col min="6413" max="6414" width="9" style="55" bestFit="1" customWidth="1"/>
    <col min="6415" max="6415" width="9.875" style="55" bestFit="1" customWidth="1"/>
    <col min="6416" max="6416" width="17" style="55" customWidth="1"/>
    <col min="6417" max="6656" width="7.25" style="55"/>
    <col min="6657" max="6657" width="0" style="55" hidden="1" customWidth="1"/>
    <col min="6658" max="6658" width="28.5" style="55" customWidth="1"/>
    <col min="6659" max="6659" width="9.125" style="55" customWidth="1"/>
    <col min="6660" max="6660" width="12.125" style="55" customWidth="1"/>
    <col min="6661" max="6661" width="10.625" style="55" customWidth="1"/>
    <col min="6662" max="6662" width="70.75" style="55" customWidth="1"/>
    <col min="6663" max="6663" width="5.75" style="55" customWidth="1"/>
    <col min="6664" max="6664" width="11.5" style="55" bestFit="1" customWidth="1"/>
    <col min="6665" max="6665" width="12.25" style="55" bestFit="1" customWidth="1"/>
    <col min="6666" max="6667" width="11.5" style="55" bestFit="1" customWidth="1"/>
    <col min="6668" max="6668" width="16.625" style="55" customWidth="1"/>
    <col min="6669" max="6670" width="9" style="55" bestFit="1" customWidth="1"/>
    <col min="6671" max="6671" width="9.875" style="55" bestFit="1" customWidth="1"/>
    <col min="6672" max="6672" width="17" style="55" customWidth="1"/>
    <col min="6673" max="6912" width="7.25" style="55"/>
    <col min="6913" max="6913" width="0" style="55" hidden="1" customWidth="1"/>
    <col min="6914" max="6914" width="28.5" style="55" customWidth="1"/>
    <col min="6915" max="6915" width="9.125" style="55" customWidth="1"/>
    <col min="6916" max="6916" width="12.125" style="55" customWidth="1"/>
    <col min="6917" max="6917" width="10.625" style="55" customWidth="1"/>
    <col min="6918" max="6918" width="70.75" style="55" customWidth="1"/>
    <col min="6919" max="6919" width="5.75" style="55" customWidth="1"/>
    <col min="6920" max="6920" width="11.5" style="55" bestFit="1" customWidth="1"/>
    <col min="6921" max="6921" width="12.25" style="55" bestFit="1" customWidth="1"/>
    <col min="6922" max="6923" width="11.5" style="55" bestFit="1" customWidth="1"/>
    <col min="6924" max="6924" width="16.625" style="55" customWidth="1"/>
    <col min="6925" max="6926" width="9" style="55" bestFit="1" customWidth="1"/>
    <col min="6927" max="6927" width="9.875" style="55" bestFit="1" customWidth="1"/>
    <col min="6928" max="6928" width="17" style="55" customWidth="1"/>
    <col min="6929" max="7168" width="7.25" style="55"/>
    <col min="7169" max="7169" width="0" style="55" hidden="1" customWidth="1"/>
    <col min="7170" max="7170" width="28.5" style="55" customWidth="1"/>
    <col min="7171" max="7171" width="9.125" style="55" customWidth="1"/>
    <col min="7172" max="7172" width="12.125" style="55" customWidth="1"/>
    <col min="7173" max="7173" width="10.625" style="55" customWidth="1"/>
    <col min="7174" max="7174" width="70.75" style="55" customWidth="1"/>
    <col min="7175" max="7175" width="5.75" style="55" customWidth="1"/>
    <col min="7176" max="7176" width="11.5" style="55" bestFit="1" customWidth="1"/>
    <col min="7177" max="7177" width="12.25" style="55" bestFit="1" customWidth="1"/>
    <col min="7178" max="7179" width="11.5" style="55" bestFit="1" customWidth="1"/>
    <col min="7180" max="7180" width="16.625" style="55" customWidth="1"/>
    <col min="7181" max="7182" width="9" style="55" bestFit="1" customWidth="1"/>
    <col min="7183" max="7183" width="9.875" style="55" bestFit="1" customWidth="1"/>
    <col min="7184" max="7184" width="17" style="55" customWidth="1"/>
    <col min="7185" max="7424" width="7.25" style="55"/>
    <col min="7425" max="7425" width="0" style="55" hidden="1" customWidth="1"/>
    <col min="7426" max="7426" width="28.5" style="55" customWidth="1"/>
    <col min="7427" max="7427" width="9.125" style="55" customWidth="1"/>
    <col min="7428" max="7428" width="12.125" style="55" customWidth="1"/>
    <col min="7429" max="7429" width="10.625" style="55" customWidth="1"/>
    <col min="7430" max="7430" width="70.75" style="55" customWidth="1"/>
    <col min="7431" max="7431" width="5.75" style="55" customWidth="1"/>
    <col min="7432" max="7432" width="11.5" style="55" bestFit="1" customWidth="1"/>
    <col min="7433" max="7433" width="12.25" style="55" bestFit="1" customWidth="1"/>
    <col min="7434" max="7435" width="11.5" style="55" bestFit="1" customWidth="1"/>
    <col min="7436" max="7436" width="16.625" style="55" customWidth="1"/>
    <col min="7437" max="7438" width="9" style="55" bestFit="1" customWidth="1"/>
    <col min="7439" max="7439" width="9.875" style="55" bestFit="1" customWidth="1"/>
    <col min="7440" max="7440" width="17" style="55" customWidth="1"/>
    <col min="7441" max="7680" width="7.25" style="55"/>
    <col min="7681" max="7681" width="0" style="55" hidden="1" customWidth="1"/>
    <col min="7682" max="7682" width="28.5" style="55" customWidth="1"/>
    <col min="7683" max="7683" width="9.125" style="55" customWidth="1"/>
    <col min="7684" max="7684" width="12.125" style="55" customWidth="1"/>
    <col min="7685" max="7685" width="10.625" style="55" customWidth="1"/>
    <col min="7686" max="7686" width="70.75" style="55" customWidth="1"/>
    <col min="7687" max="7687" width="5.75" style="55" customWidth="1"/>
    <col min="7688" max="7688" width="11.5" style="55" bestFit="1" customWidth="1"/>
    <col min="7689" max="7689" width="12.25" style="55" bestFit="1" customWidth="1"/>
    <col min="7690" max="7691" width="11.5" style="55" bestFit="1" customWidth="1"/>
    <col min="7692" max="7692" width="16.625" style="55" customWidth="1"/>
    <col min="7693" max="7694" width="9" style="55" bestFit="1" customWidth="1"/>
    <col min="7695" max="7695" width="9.875" style="55" bestFit="1" customWidth="1"/>
    <col min="7696" max="7696" width="17" style="55" customWidth="1"/>
    <col min="7697" max="7936" width="7.25" style="55"/>
    <col min="7937" max="7937" width="0" style="55" hidden="1" customWidth="1"/>
    <col min="7938" max="7938" width="28.5" style="55" customWidth="1"/>
    <col min="7939" max="7939" width="9.125" style="55" customWidth="1"/>
    <col min="7940" max="7940" width="12.125" style="55" customWidth="1"/>
    <col min="7941" max="7941" width="10.625" style="55" customWidth="1"/>
    <col min="7942" max="7942" width="70.75" style="55" customWidth="1"/>
    <col min="7943" max="7943" width="5.75" style="55" customWidth="1"/>
    <col min="7944" max="7944" width="11.5" style="55" bestFit="1" customWidth="1"/>
    <col min="7945" max="7945" width="12.25" style="55" bestFit="1" customWidth="1"/>
    <col min="7946" max="7947" width="11.5" style="55" bestFit="1" customWidth="1"/>
    <col min="7948" max="7948" width="16.625" style="55" customWidth="1"/>
    <col min="7949" max="7950" width="9" style="55" bestFit="1" customWidth="1"/>
    <col min="7951" max="7951" width="9.875" style="55" bestFit="1" customWidth="1"/>
    <col min="7952" max="7952" width="17" style="55" customWidth="1"/>
    <col min="7953" max="8192" width="7.25" style="55"/>
    <col min="8193" max="8193" width="0" style="55" hidden="1" customWidth="1"/>
    <col min="8194" max="8194" width="28.5" style="55" customWidth="1"/>
    <col min="8195" max="8195" width="9.125" style="55" customWidth="1"/>
    <col min="8196" max="8196" width="12.125" style="55" customWidth="1"/>
    <col min="8197" max="8197" width="10.625" style="55" customWidth="1"/>
    <col min="8198" max="8198" width="70.75" style="55" customWidth="1"/>
    <col min="8199" max="8199" width="5.75" style="55" customWidth="1"/>
    <col min="8200" max="8200" width="11.5" style="55" bestFit="1" customWidth="1"/>
    <col min="8201" max="8201" width="12.25" style="55" bestFit="1" customWidth="1"/>
    <col min="8202" max="8203" width="11.5" style="55" bestFit="1" customWidth="1"/>
    <col min="8204" max="8204" width="16.625" style="55" customWidth="1"/>
    <col min="8205" max="8206" width="9" style="55" bestFit="1" customWidth="1"/>
    <col min="8207" max="8207" width="9.875" style="55" bestFit="1" customWidth="1"/>
    <col min="8208" max="8208" width="17" style="55" customWidth="1"/>
    <col min="8209" max="8448" width="7.25" style="55"/>
    <col min="8449" max="8449" width="0" style="55" hidden="1" customWidth="1"/>
    <col min="8450" max="8450" width="28.5" style="55" customWidth="1"/>
    <col min="8451" max="8451" width="9.125" style="55" customWidth="1"/>
    <col min="8452" max="8452" width="12.125" style="55" customWidth="1"/>
    <col min="8453" max="8453" width="10.625" style="55" customWidth="1"/>
    <col min="8454" max="8454" width="70.75" style="55" customWidth="1"/>
    <col min="8455" max="8455" width="5.75" style="55" customWidth="1"/>
    <col min="8456" max="8456" width="11.5" style="55" bestFit="1" customWidth="1"/>
    <col min="8457" max="8457" width="12.25" style="55" bestFit="1" customWidth="1"/>
    <col min="8458" max="8459" width="11.5" style="55" bestFit="1" customWidth="1"/>
    <col min="8460" max="8460" width="16.625" style="55" customWidth="1"/>
    <col min="8461" max="8462" width="9" style="55" bestFit="1" customWidth="1"/>
    <col min="8463" max="8463" width="9.875" style="55" bestFit="1" customWidth="1"/>
    <col min="8464" max="8464" width="17" style="55" customWidth="1"/>
    <col min="8465" max="8704" width="7.25" style="55"/>
    <col min="8705" max="8705" width="0" style="55" hidden="1" customWidth="1"/>
    <col min="8706" max="8706" width="28.5" style="55" customWidth="1"/>
    <col min="8707" max="8707" width="9.125" style="55" customWidth="1"/>
    <col min="8708" max="8708" width="12.125" style="55" customWidth="1"/>
    <col min="8709" max="8709" width="10.625" style="55" customWidth="1"/>
    <col min="8710" max="8710" width="70.75" style="55" customWidth="1"/>
    <col min="8711" max="8711" width="5.75" style="55" customWidth="1"/>
    <col min="8712" max="8712" width="11.5" style="55" bestFit="1" customWidth="1"/>
    <col min="8713" max="8713" width="12.25" style="55" bestFit="1" customWidth="1"/>
    <col min="8714" max="8715" width="11.5" style="55" bestFit="1" customWidth="1"/>
    <col min="8716" max="8716" width="16.625" style="55" customWidth="1"/>
    <col min="8717" max="8718" width="9" style="55" bestFit="1" customWidth="1"/>
    <col min="8719" max="8719" width="9.875" style="55" bestFit="1" customWidth="1"/>
    <col min="8720" max="8720" width="17" style="55" customWidth="1"/>
    <col min="8721" max="8960" width="7.25" style="55"/>
    <col min="8961" max="8961" width="0" style="55" hidden="1" customWidth="1"/>
    <col min="8962" max="8962" width="28.5" style="55" customWidth="1"/>
    <col min="8963" max="8963" width="9.125" style="55" customWidth="1"/>
    <col min="8964" max="8964" width="12.125" style="55" customWidth="1"/>
    <col min="8965" max="8965" width="10.625" style="55" customWidth="1"/>
    <col min="8966" max="8966" width="70.75" style="55" customWidth="1"/>
    <col min="8967" max="8967" width="5.75" style="55" customWidth="1"/>
    <col min="8968" max="8968" width="11.5" style="55" bestFit="1" customWidth="1"/>
    <col min="8969" max="8969" width="12.25" style="55" bestFit="1" customWidth="1"/>
    <col min="8970" max="8971" width="11.5" style="55" bestFit="1" customWidth="1"/>
    <col min="8972" max="8972" width="16.625" style="55" customWidth="1"/>
    <col min="8973" max="8974" width="9" style="55" bestFit="1" customWidth="1"/>
    <col min="8975" max="8975" width="9.875" style="55" bestFit="1" customWidth="1"/>
    <col min="8976" max="8976" width="17" style="55" customWidth="1"/>
    <col min="8977" max="9216" width="7.25" style="55"/>
    <col min="9217" max="9217" width="0" style="55" hidden="1" customWidth="1"/>
    <col min="9218" max="9218" width="28.5" style="55" customWidth="1"/>
    <col min="9219" max="9219" width="9.125" style="55" customWidth="1"/>
    <col min="9220" max="9220" width="12.125" style="55" customWidth="1"/>
    <col min="9221" max="9221" width="10.625" style="55" customWidth="1"/>
    <col min="9222" max="9222" width="70.75" style="55" customWidth="1"/>
    <col min="9223" max="9223" width="5.75" style="55" customWidth="1"/>
    <col min="9224" max="9224" width="11.5" style="55" bestFit="1" customWidth="1"/>
    <col min="9225" max="9225" width="12.25" style="55" bestFit="1" customWidth="1"/>
    <col min="9226" max="9227" width="11.5" style="55" bestFit="1" customWidth="1"/>
    <col min="9228" max="9228" width="16.625" style="55" customWidth="1"/>
    <col min="9229" max="9230" width="9" style="55" bestFit="1" customWidth="1"/>
    <col min="9231" max="9231" width="9.875" style="55" bestFit="1" customWidth="1"/>
    <col min="9232" max="9232" width="17" style="55" customWidth="1"/>
    <col min="9233" max="9472" width="7.25" style="55"/>
    <col min="9473" max="9473" width="0" style="55" hidden="1" customWidth="1"/>
    <col min="9474" max="9474" width="28.5" style="55" customWidth="1"/>
    <col min="9475" max="9475" width="9.125" style="55" customWidth="1"/>
    <col min="9476" max="9476" width="12.125" style="55" customWidth="1"/>
    <col min="9477" max="9477" width="10.625" style="55" customWidth="1"/>
    <col min="9478" max="9478" width="70.75" style="55" customWidth="1"/>
    <col min="9479" max="9479" width="5.75" style="55" customWidth="1"/>
    <col min="9480" max="9480" width="11.5" style="55" bestFit="1" customWidth="1"/>
    <col min="9481" max="9481" width="12.25" style="55" bestFit="1" customWidth="1"/>
    <col min="9482" max="9483" width="11.5" style="55" bestFit="1" customWidth="1"/>
    <col min="9484" max="9484" width="16.625" style="55" customWidth="1"/>
    <col min="9485" max="9486" width="9" style="55" bestFit="1" customWidth="1"/>
    <col min="9487" max="9487" width="9.875" style="55" bestFit="1" customWidth="1"/>
    <col min="9488" max="9488" width="17" style="55" customWidth="1"/>
    <col min="9489" max="9728" width="7.25" style="55"/>
    <col min="9729" max="9729" width="0" style="55" hidden="1" customWidth="1"/>
    <col min="9730" max="9730" width="28.5" style="55" customWidth="1"/>
    <col min="9731" max="9731" width="9.125" style="55" customWidth="1"/>
    <col min="9732" max="9732" width="12.125" style="55" customWidth="1"/>
    <col min="9733" max="9733" width="10.625" style="55" customWidth="1"/>
    <col min="9734" max="9734" width="70.75" style="55" customWidth="1"/>
    <col min="9735" max="9735" width="5.75" style="55" customWidth="1"/>
    <col min="9736" max="9736" width="11.5" style="55" bestFit="1" customWidth="1"/>
    <col min="9737" max="9737" width="12.25" style="55" bestFit="1" customWidth="1"/>
    <col min="9738" max="9739" width="11.5" style="55" bestFit="1" customWidth="1"/>
    <col min="9740" max="9740" width="16.625" style="55" customWidth="1"/>
    <col min="9741" max="9742" width="9" style="55" bestFit="1" customWidth="1"/>
    <col min="9743" max="9743" width="9.875" style="55" bestFit="1" customWidth="1"/>
    <col min="9744" max="9744" width="17" style="55" customWidth="1"/>
    <col min="9745" max="9984" width="7.25" style="55"/>
    <col min="9985" max="9985" width="0" style="55" hidden="1" customWidth="1"/>
    <col min="9986" max="9986" width="28.5" style="55" customWidth="1"/>
    <col min="9987" max="9987" width="9.125" style="55" customWidth="1"/>
    <col min="9988" max="9988" width="12.125" style="55" customWidth="1"/>
    <col min="9989" max="9989" width="10.625" style="55" customWidth="1"/>
    <col min="9990" max="9990" width="70.75" style="55" customWidth="1"/>
    <col min="9991" max="9991" width="5.75" style="55" customWidth="1"/>
    <col min="9992" max="9992" width="11.5" style="55" bestFit="1" customWidth="1"/>
    <col min="9993" max="9993" width="12.25" style="55" bestFit="1" customWidth="1"/>
    <col min="9994" max="9995" width="11.5" style="55" bestFit="1" customWidth="1"/>
    <col min="9996" max="9996" width="16.625" style="55" customWidth="1"/>
    <col min="9997" max="9998" width="9" style="55" bestFit="1" customWidth="1"/>
    <col min="9999" max="9999" width="9.875" style="55" bestFit="1" customWidth="1"/>
    <col min="10000" max="10000" width="17" style="55" customWidth="1"/>
    <col min="10001" max="10240" width="7.25" style="55"/>
    <col min="10241" max="10241" width="0" style="55" hidden="1" customWidth="1"/>
    <col min="10242" max="10242" width="28.5" style="55" customWidth="1"/>
    <col min="10243" max="10243" width="9.125" style="55" customWidth="1"/>
    <col min="10244" max="10244" width="12.125" style="55" customWidth="1"/>
    <col min="10245" max="10245" width="10.625" style="55" customWidth="1"/>
    <col min="10246" max="10246" width="70.75" style="55" customWidth="1"/>
    <col min="10247" max="10247" width="5.75" style="55" customWidth="1"/>
    <col min="10248" max="10248" width="11.5" style="55" bestFit="1" customWidth="1"/>
    <col min="10249" max="10249" width="12.25" style="55" bestFit="1" customWidth="1"/>
    <col min="10250" max="10251" width="11.5" style="55" bestFit="1" customWidth="1"/>
    <col min="10252" max="10252" width="16.625" style="55" customWidth="1"/>
    <col min="10253" max="10254" width="9" style="55" bestFit="1" customWidth="1"/>
    <col min="10255" max="10255" width="9.875" style="55" bestFit="1" customWidth="1"/>
    <col min="10256" max="10256" width="17" style="55" customWidth="1"/>
    <col min="10257" max="10496" width="7.25" style="55"/>
    <col min="10497" max="10497" width="0" style="55" hidden="1" customWidth="1"/>
    <col min="10498" max="10498" width="28.5" style="55" customWidth="1"/>
    <col min="10499" max="10499" width="9.125" style="55" customWidth="1"/>
    <col min="10500" max="10500" width="12.125" style="55" customWidth="1"/>
    <col min="10501" max="10501" width="10.625" style="55" customWidth="1"/>
    <col min="10502" max="10502" width="70.75" style="55" customWidth="1"/>
    <col min="10503" max="10503" width="5.75" style="55" customWidth="1"/>
    <col min="10504" max="10504" width="11.5" style="55" bestFit="1" customWidth="1"/>
    <col min="10505" max="10505" width="12.25" style="55" bestFit="1" customWidth="1"/>
    <col min="10506" max="10507" width="11.5" style="55" bestFit="1" customWidth="1"/>
    <col min="10508" max="10508" width="16.625" style="55" customWidth="1"/>
    <col min="10509" max="10510" width="9" style="55" bestFit="1" customWidth="1"/>
    <col min="10511" max="10511" width="9.875" style="55" bestFit="1" customWidth="1"/>
    <col min="10512" max="10512" width="17" style="55" customWidth="1"/>
    <col min="10513" max="10752" width="7.25" style="55"/>
    <col min="10753" max="10753" width="0" style="55" hidden="1" customWidth="1"/>
    <col min="10754" max="10754" width="28.5" style="55" customWidth="1"/>
    <col min="10755" max="10755" width="9.125" style="55" customWidth="1"/>
    <col min="10756" max="10756" width="12.125" style="55" customWidth="1"/>
    <col min="10757" max="10757" width="10.625" style="55" customWidth="1"/>
    <col min="10758" max="10758" width="70.75" style="55" customWidth="1"/>
    <col min="10759" max="10759" width="5.75" style="55" customWidth="1"/>
    <col min="10760" max="10760" width="11.5" style="55" bestFit="1" customWidth="1"/>
    <col min="10761" max="10761" width="12.25" style="55" bestFit="1" customWidth="1"/>
    <col min="10762" max="10763" width="11.5" style="55" bestFit="1" customWidth="1"/>
    <col min="10764" max="10764" width="16.625" style="55" customWidth="1"/>
    <col min="10765" max="10766" width="9" style="55" bestFit="1" customWidth="1"/>
    <col min="10767" max="10767" width="9.875" style="55" bestFit="1" customWidth="1"/>
    <col min="10768" max="10768" width="17" style="55" customWidth="1"/>
    <col min="10769" max="11008" width="7.25" style="55"/>
    <col min="11009" max="11009" width="0" style="55" hidden="1" customWidth="1"/>
    <col min="11010" max="11010" width="28.5" style="55" customWidth="1"/>
    <col min="11011" max="11011" width="9.125" style="55" customWidth="1"/>
    <col min="11012" max="11012" width="12.125" style="55" customWidth="1"/>
    <col min="11013" max="11013" width="10.625" style="55" customWidth="1"/>
    <col min="11014" max="11014" width="70.75" style="55" customWidth="1"/>
    <col min="11015" max="11015" width="5.75" style="55" customWidth="1"/>
    <col min="11016" max="11016" width="11.5" style="55" bestFit="1" customWidth="1"/>
    <col min="11017" max="11017" width="12.25" style="55" bestFit="1" customWidth="1"/>
    <col min="11018" max="11019" width="11.5" style="55" bestFit="1" customWidth="1"/>
    <col min="11020" max="11020" width="16.625" style="55" customWidth="1"/>
    <col min="11021" max="11022" width="9" style="55" bestFit="1" customWidth="1"/>
    <col min="11023" max="11023" width="9.875" style="55" bestFit="1" customWidth="1"/>
    <col min="11024" max="11024" width="17" style="55" customWidth="1"/>
    <col min="11025" max="11264" width="7.25" style="55"/>
    <col min="11265" max="11265" width="0" style="55" hidden="1" customWidth="1"/>
    <col min="11266" max="11266" width="28.5" style="55" customWidth="1"/>
    <col min="11267" max="11267" width="9.125" style="55" customWidth="1"/>
    <col min="11268" max="11268" width="12.125" style="55" customWidth="1"/>
    <col min="11269" max="11269" width="10.625" style="55" customWidth="1"/>
    <col min="11270" max="11270" width="70.75" style="55" customWidth="1"/>
    <col min="11271" max="11271" width="5.75" style="55" customWidth="1"/>
    <col min="11272" max="11272" width="11.5" style="55" bestFit="1" customWidth="1"/>
    <col min="11273" max="11273" width="12.25" style="55" bestFit="1" customWidth="1"/>
    <col min="11274" max="11275" width="11.5" style="55" bestFit="1" customWidth="1"/>
    <col min="11276" max="11276" width="16.625" style="55" customWidth="1"/>
    <col min="11277" max="11278" width="9" style="55" bestFit="1" customWidth="1"/>
    <col min="11279" max="11279" width="9.875" style="55" bestFit="1" customWidth="1"/>
    <col min="11280" max="11280" width="17" style="55" customWidth="1"/>
    <col min="11281" max="11520" width="7.25" style="55"/>
    <col min="11521" max="11521" width="0" style="55" hidden="1" customWidth="1"/>
    <col min="11522" max="11522" width="28.5" style="55" customWidth="1"/>
    <col min="11523" max="11523" width="9.125" style="55" customWidth="1"/>
    <col min="11524" max="11524" width="12.125" style="55" customWidth="1"/>
    <col min="11525" max="11525" width="10.625" style="55" customWidth="1"/>
    <col min="11526" max="11526" width="70.75" style="55" customWidth="1"/>
    <col min="11527" max="11527" width="5.75" style="55" customWidth="1"/>
    <col min="11528" max="11528" width="11.5" style="55" bestFit="1" customWidth="1"/>
    <col min="11529" max="11529" width="12.25" style="55" bestFit="1" customWidth="1"/>
    <col min="11530" max="11531" width="11.5" style="55" bestFit="1" customWidth="1"/>
    <col min="11532" max="11532" width="16.625" style="55" customWidth="1"/>
    <col min="11533" max="11534" width="9" style="55" bestFit="1" customWidth="1"/>
    <col min="11535" max="11535" width="9.875" style="55" bestFit="1" customWidth="1"/>
    <col min="11536" max="11536" width="17" style="55" customWidth="1"/>
    <col min="11537" max="11776" width="7.25" style="55"/>
    <col min="11777" max="11777" width="0" style="55" hidden="1" customWidth="1"/>
    <col min="11778" max="11778" width="28.5" style="55" customWidth="1"/>
    <col min="11779" max="11779" width="9.125" style="55" customWidth="1"/>
    <col min="11780" max="11780" width="12.125" style="55" customWidth="1"/>
    <col min="11781" max="11781" width="10.625" style="55" customWidth="1"/>
    <col min="11782" max="11782" width="70.75" style="55" customWidth="1"/>
    <col min="11783" max="11783" width="5.75" style="55" customWidth="1"/>
    <col min="11784" max="11784" width="11.5" style="55" bestFit="1" customWidth="1"/>
    <col min="11785" max="11785" width="12.25" style="55" bestFit="1" customWidth="1"/>
    <col min="11786" max="11787" width="11.5" style="55" bestFit="1" customWidth="1"/>
    <col min="11788" max="11788" width="16.625" style="55" customWidth="1"/>
    <col min="11789" max="11790" width="9" style="55" bestFit="1" customWidth="1"/>
    <col min="11791" max="11791" width="9.875" style="55" bestFit="1" customWidth="1"/>
    <col min="11792" max="11792" width="17" style="55" customWidth="1"/>
    <col min="11793" max="12032" width="7.25" style="55"/>
    <col min="12033" max="12033" width="0" style="55" hidden="1" customWidth="1"/>
    <col min="12034" max="12034" width="28.5" style="55" customWidth="1"/>
    <col min="12035" max="12035" width="9.125" style="55" customWidth="1"/>
    <col min="12036" max="12036" width="12.125" style="55" customWidth="1"/>
    <col min="12037" max="12037" width="10.625" style="55" customWidth="1"/>
    <col min="12038" max="12038" width="70.75" style="55" customWidth="1"/>
    <col min="12039" max="12039" width="5.75" style="55" customWidth="1"/>
    <col min="12040" max="12040" width="11.5" style="55" bestFit="1" customWidth="1"/>
    <col min="12041" max="12041" width="12.25" style="55" bestFit="1" customWidth="1"/>
    <col min="12042" max="12043" width="11.5" style="55" bestFit="1" customWidth="1"/>
    <col min="12044" max="12044" width="16.625" style="55" customWidth="1"/>
    <col min="12045" max="12046" width="9" style="55" bestFit="1" customWidth="1"/>
    <col min="12047" max="12047" width="9.875" style="55" bestFit="1" customWidth="1"/>
    <col min="12048" max="12048" width="17" style="55" customWidth="1"/>
    <col min="12049" max="12288" width="7.25" style="55"/>
    <col min="12289" max="12289" width="0" style="55" hidden="1" customWidth="1"/>
    <col min="12290" max="12290" width="28.5" style="55" customWidth="1"/>
    <col min="12291" max="12291" width="9.125" style="55" customWidth="1"/>
    <col min="12292" max="12292" width="12.125" style="55" customWidth="1"/>
    <col min="12293" max="12293" width="10.625" style="55" customWidth="1"/>
    <col min="12294" max="12294" width="70.75" style="55" customWidth="1"/>
    <col min="12295" max="12295" width="5.75" style="55" customWidth="1"/>
    <col min="12296" max="12296" width="11.5" style="55" bestFit="1" customWidth="1"/>
    <col min="12297" max="12297" width="12.25" style="55" bestFit="1" customWidth="1"/>
    <col min="12298" max="12299" width="11.5" style="55" bestFit="1" customWidth="1"/>
    <col min="12300" max="12300" width="16.625" style="55" customWidth="1"/>
    <col min="12301" max="12302" width="9" style="55" bestFit="1" customWidth="1"/>
    <col min="12303" max="12303" width="9.875" style="55" bestFit="1" customWidth="1"/>
    <col min="12304" max="12304" width="17" style="55" customWidth="1"/>
    <col min="12305" max="12544" width="7.25" style="55"/>
    <col min="12545" max="12545" width="0" style="55" hidden="1" customWidth="1"/>
    <col min="12546" max="12546" width="28.5" style="55" customWidth="1"/>
    <col min="12547" max="12547" width="9.125" style="55" customWidth="1"/>
    <col min="12548" max="12548" width="12.125" style="55" customWidth="1"/>
    <col min="12549" max="12549" width="10.625" style="55" customWidth="1"/>
    <col min="12550" max="12550" width="70.75" style="55" customWidth="1"/>
    <col min="12551" max="12551" width="5.75" style="55" customWidth="1"/>
    <col min="12552" max="12552" width="11.5" style="55" bestFit="1" customWidth="1"/>
    <col min="12553" max="12553" width="12.25" style="55" bestFit="1" customWidth="1"/>
    <col min="12554" max="12555" width="11.5" style="55" bestFit="1" customWidth="1"/>
    <col min="12556" max="12556" width="16.625" style="55" customWidth="1"/>
    <col min="12557" max="12558" width="9" style="55" bestFit="1" customWidth="1"/>
    <col min="12559" max="12559" width="9.875" style="55" bestFit="1" customWidth="1"/>
    <col min="12560" max="12560" width="17" style="55" customWidth="1"/>
    <col min="12561" max="12800" width="7.25" style="55"/>
    <col min="12801" max="12801" width="0" style="55" hidden="1" customWidth="1"/>
    <col min="12802" max="12802" width="28.5" style="55" customWidth="1"/>
    <col min="12803" max="12803" width="9.125" style="55" customWidth="1"/>
    <col min="12804" max="12804" width="12.125" style="55" customWidth="1"/>
    <col min="12805" max="12805" width="10.625" style="55" customWidth="1"/>
    <col min="12806" max="12806" width="70.75" style="55" customWidth="1"/>
    <col min="12807" max="12807" width="5.75" style="55" customWidth="1"/>
    <col min="12808" max="12808" width="11.5" style="55" bestFit="1" customWidth="1"/>
    <col min="12809" max="12809" width="12.25" style="55" bestFit="1" customWidth="1"/>
    <col min="12810" max="12811" width="11.5" style="55" bestFit="1" customWidth="1"/>
    <col min="12812" max="12812" width="16.625" style="55" customWidth="1"/>
    <col min="12813" max="12814" width="9" style="55" bestFit="1" customWidth="1"/>
    <col min="12815" max="12815" width="9.875" style="55" bestFit="1" customWidth="1"/>
    <col min="12816" max="12816" width="17" style="55" customWidth="1"/>
    <col min="12817" max="13056" width="7.25" style="55"/>
    <col min="13057" max="13057" width="0" style="55" hidden="1" customWidth="1"/>
    <col min="13058" max="13058" width="28.5" style="55" customWidth="1"/>
    <col min="13059" max="13059" width="9.125" style="55" customWidth="1"/>
    <col min="13060" max="13060" width="12.125" style="55" customWidth="1"/>
    <col min="13061" max="13061" width="10.625" style="55" customWidth="1"/>
    <col min="13062" max="13062" width="70.75" style="55" customWidth="1"/>
    <col min="13063" max="13063" width="5.75" style="55" customWidth="1"/>
    <col min="13064" max="13064" width="11.5" style="55" bestFit="1" customWidth="1"/>
    <col min="13065" max="13065" width="12.25" style="55" bestFit="1" customWidth="1"/>
    <col min="13066" max="13067" width="11.5" style="55" bestFit="1" customWidth="1"/>
    <col min="13068" max="13068" width="16.625" style="55" customWidth="1"/>
    <col min="13069" max="13070" width="9" style="55" bestFit="1" customWidth="1"/>
    <col min="13071" max="13071" width="9.875" style="55" bestFit="1" customWidth="1"/>
    <col min="13072" max="13072" width="17" style="55" customWidth="1"/>
    <col min="13073" max="13312" width="7.25" style="55"/>
    <col min="13313" max="13313" width="0" style="55" hidden="1" customWidth="1"/>
    <col min="13314" max="13314" width="28.5" style="55" customWidth="1"/>
    <col min="13315" max="13315" width="9.125" style="55" customWidth="1"/>
    <col min="13316" max="13316" width="12.125" style="55" customWidth="1"/>
    <col min="13317" max="13317" width="10.625" style="55" customWidth="1"/>
    <col min="13318" max="13318" width="70.75" style="55" customWidth="1"/>
    <col min="13319" max="13319" width="5.75" style="55" customWidth="1"/>
    <col min="13320" max="13320" width="11.5" style="55" bestFit="1" customWidth="1"/>
    <col min="13321" max="13321" width="12.25" style="55" bestFit="1" customWidth="1"/>
    <col min="13322" max="13323" width="11.5" style="55" bestFit="1" customWidth="1"/>
    <col min="13324" max="13324" width="16.625" style="55" customWidth="1"/>
    <col min="13325" max="13326" width="9" style="55" bestFit="1" customWidth="1"/>
    <col min="13327" max="13327" width="9.875" style="55" bestFit="1" customWidth="1"/>
    <col min="13328" max="13328" width="17" style="55" customWidth="1"/>
    <col min="13329" max="13568" width="7.25" style="55"/>
    <col min="13569" max="13569" width="0" style="55" hidden="1" customWidth="1"/>
    <col min="13570" max="13570" width="28.5" style="55" customWidth="1"/>
    <col min="13571" max="13571" width="9.125" style="55" customWidth="1"/>
    <col min="13572" max="13572" width="12.125" style="55" customWidth="1"/>
    <col min="13573" max="13573" width="10.625" style="55" customWidth="1"/>
    <col min="13574" max="13574" width="70.75" style="55" customWidth="1"/>
    <col min="13575" max="13575" width="5.75" style="55" customWidth="1"/>
    <col min="13576" max="13576" width="11.5" style="55" bestFit="1" customWidth="1"/>
    <col min="13577" max="13577" width="12.25" style="55" bestFit="1" customWidth="1"/>
    <col min="13578" max="13579" width="11.5" style="55" bestFit="1" customWidth="1"/>
    <col min="13580" max="13580" width="16.625" style="55" customWidth="1"/>
    <col min="13581" max="13582" width="9" style="55" bestFit="1" customWidth="1"/>
    <col min="13583" max="13583" width="9.875" style="55" bestFit="1" customWidth="1"/>
    <col min="13584" max="13584" width="17" style="55" customWidth="1"/>
    <col min="13585" max="13824" width="7.25" style="55"/>
    <col min="13825" max="13825" width="0" style="55" hidden="1" customWidth="1"/>
    <col min="13826" max="13826" width="28.5" style="55" customWidth="1"/>
    <col min="13827" max="13827" width="9.125" style="55" customWidth="1"/>
    <col min="13828" max="13828" width="12.125" style="55" customWidth="1"/>
    <col min="13829" max="13829" width="10.625" style="55" customWidth="1"/>
    <col min="13830" max="13830" width="70.75" style="55" customWidth="1"/>
    <col min="13831" max="13831" width="5.75" style="55" customWidth="1"/>
    <col min="13832" max="13832" width="11.5" style="55" bestFit="1" customWidth="1"/>
    <col min="13833" max="13833" width="12.25" style="55" bestFit="1" customWidth="1"/>
    <col min="13834" max="13835" width="11.5" style="55" bestFit="1" customWidth="1"/>
    <col min="13836" max="13836" width="16.625" style="55" customWidth="1"/>
    <col min="13837" max="13838" width="9" style="55" bestFit="1" customWidth="1"/>
    <col min="13839" max="13839" width="9.875" style="55" bestFit="1" customWidth="1"/>
    <col min="13840" max="13840" width="17" style="55" customWidth="1"/>
    <col min="13841" max="14080" width="7.25" style="55"/>
    <col min="14081" max="14081" width="0" style="55" hidden="1" customWidth="1"/>
    <col min="14082" max="14082" width="28.5" style="55" customWidth="1"/>
    <col min="14083" max="14083" width="9.125" style="55" customWidth="1"/>
    <col min="14084" max="14084" width="12.125" style="55" customWidth="1"/>
    <col min="14085" max="14085" width="10.625" style="55" customWidth="1"/>
    <col min="14086" max="14086" width="70.75" style="55" customWidth="1"/>
    <col min="14087" max="14087" width="5.75" style="55" customWidth="1"/>
    <col min="14088" max="14088" width="11.5" style="55" bestFit="1" customWidth="1"/>
    <col min="14089" max="14089" width="12.25" style="55" bestFit="1" customWidth="1"/>
    <col min="14090" max="14091" width="11.5" style="55" bestFit="1" customWidth="1"/>
    <col min="14092" max="14092" width="16.625" style="55" customWidth="1"/>
    <col min="14093" max="14094" width="9" style="55" bestFit="1" customWidth="1"/>
    <col min="14095" max="14095" width="9.875" style="55" bestFit="1" customWidth="1"/>
    <col min="14096" max="14096" width="17" style="55" customWidth="1"/>
    <col min="14097" max="14336" width="7.25" style="55"/>
    <col min="14337" max="14337" width="0" style="55" hidden="1" customWidth="1"/>
    <col min="14338" max="14338" width="28.5" style="55" customWidth="1"/>
    <col min="14339" max="14339" width="9.125" style="55" customWidth="1"/>
    <col min="14340" max="14340" width="12.125" style="55" customWidth="1"/>
    <col min="14341" max="14341" width="10.625" style="55" customWidth="1"/>
    <col min="14342" max="14342" width="70.75" style="55" customWidth="1"/>
    <col min="14343" max="14343" width="5.75" style="55" customWidth="1"/>
    <col min="14344" max="14344" width="11.5" style="55" bestFit="1" customWidth="1"/>
    <col min="14345" max="14345" width="12.25" style="55" bestFit="1" customWidth="1"/>
    <col min="14346" max="14347" width="11.5" style="55" bestFit="1" customWidth="1"/>
    <col min="14348" max="14348" width="16.625" style="55" customWidth="1"/>
    <col min="14349" max="14350" width="9" style="55" bestFit="1" customWidth="1"/>
    <col min="14351" max="14351" width="9.875" style="55" bestFit="1" customWidth="1"/>
    <col min="14352" max="14352" width="17" style="55" customWidth="1"/>
    <col min="14353" max="14592" width="7.25" style="55"/>
    <col min="14593" max="14593" width="0" style="55" hidden="1" customWidth="1"/>
    <col min="14594" max="14594" width="28.5" style="55" customWidth="1"/>
    <col min="14595" max="14595" width="9.125" style="55" customWidth="1"/>
    <col min="14596" max="14596" width="12.125" style="55" customWidth="1"/>
    <col min="14597" max="14597" width="10.625" style="55" customWidth="1"/>
    <col min="14598" max="14598" width="70.75" style="55" customWidth="1"/>
    <col min="14599" max="14599" width="5.75" style="55" customWidth="1"/>
    <col min="14600" max="14600" width="11.5" style="55" bestFit="1" customWidth="1"/>
    <col min="14601" max="14601" width="12.25" style="55" bestFit="1" customWidth="1"/>
    <col min="14602" max="14603" width="11.5" style="55" bestFit="1" customWidth="1"/>
    <col min="14604" max="14604" width="16.625" style="55" customWidth="1"/>
    <col min="14605" max="14606" width="9" style="55" bestFit="1" customWidth="1"/>
    <col min="14607" max="14607" width="9.875" style="55" bestFit="1" customWidth="1"/>
    <col min="14608" max="14608" width="17" style="55" customWidth="1"/>
    <col min="14609" max="14848" width="7.25" style="55"/>
    <col min="14849" max="14849" width="0" style="55" hidden="1" customWidth="1"/>
    <col min="14850" max="14850" width="28.5" style="55" customWidth="1"/>
    <col min="14851" max="14851" width="9.125" style="55" customWidth="1"/>
    <col min="14852" max="14852" width="12.125" style="55" customWidth="1"/>
    <col min="14853" max="14853" width="10.625" style="55" customWidth="1"/>
    <col min="14854" max="14854" width="70.75" style="55" customWidth="1"/>
    <col min="14855" max="14855" width="5.75" style="55" customWidth="1"/>
    <col min="14856" max="14856" width="11.5" style="55" bestFit="1" customWidth="1"/>
    <col min="14857" max="14857" width="12.25" style="55" bestFit="1" customWidth="1"/>
    <col min="14858" max="14859" width="11.5" style="55" bestFit="1" customWidth="1"/>
    <col min="14860" max="14860" width="16.625" style="55" customWidth="1"/>
    <col min="14861" max="14862" width="9" style="55" bestFit="1" customWidth="1"/>
    <col min="14863" max="14863" width="9.875" style="55" bestFit="1" customWidth="1"/>
    <col min="14864" max="14864" width="17" style="55" customWidth="1"/>
    <col min="14865" max="15104" width="7.25" style="55"/>
    <col min="15105" max="15105" width="0" style="55" hidden="1" customWidth="1"/>
    <col min="15106" max="15106" width="28.5" style="55" customWidth="1"/>
    <col min="15107" max="15107" width="9.125" style="55" customWidth="1"/>
    <col min="15108" max="15108" width="12.125" style="55" customWidth="1"/>
    <col min="15109" max="15109" width="10.625" style="55" customWidth="1"/>
    <col min="15110" max="15110" width="70.75" style="55" customWidth="1"/>
    <col min="15111" max="15111" width="5.75" style="55" customWidth="1"/>
    <col min="15112" max="15112" width="11.5" style="55" bestFit="1" customWidth="1"/>
    <col min="15113" max="15113" width="12.25" style="55" bestFit="1" customWidth="1"/>
    <col min="15114" max="15115" width="11.5" style="55" bestFit="1" customWidth="1"/>
    <col min="15116" max="15116" width="16.625" style="55" customWidth="1"/>
    <col min="15117" max="15118" width="9" style="55" bestFit="1" customWidth="1"/>
    <col min="15119" max="15119" width="9.875" style="55" bestFit="1" customWidth="1"/>
    <col min="15120" max="15120" width="17" style="55" customWidth="1"/>
    <col min="15121" max="15360" width="7.25" style="55"/>
    <col min="15361" max="15361" width="0" style="55" hidden="1" customWidth="1"/>
    <col min="15362" max="15362" width="28.5" style="55" customWidth="1"/>
    <col min="15363" max="15363" width="9.125" style="55" customWidth="1"/>
    <col min="15364" max="15364" width="12.125" style="55" customWidth="1"/>
    <col min="15365" max="15365" width="10.625" style="55" customWidth="1"/>
    <col min="15366" max="15366" width="70.75" style="55" customWidth="1"/>
    <col min="15367" max="15367" width="5.75" style="55" customWidth="1"/>
    <col min="15368" max="15368" width="11.5" style="55" bestFit="1" customWidth="1"/>
    <col min="15369" max="15369" width="12.25" style="55" bestFit="1" customWidth="1"/>
    <col min="15370" max="15371" width="11.5" style="55" bestFit="1" customWidth="1"/>
    <col min="15372" max="15372" width="16.625" style="55" customWidth="1"/>
    <col min="15373" max="15374" width="9" style="55" bestFit="1" customWidth="1"/>
    <col min="15375" max="15375" width="9.875" style="55" bestFit="1" customWidth="1"/>
    <col min="15376" max="15376" width="17" style="55" customWidth="1"/>
    <col min="15377" max="15616" width="7.25" style="55"/>
    <col min="15617" max="15617" width="0" style="55" hidden="1" customWidth="1"/>
    <col min="15618" max="15618" width="28.5" style="55" customWidth="1"/>
    <col min="15619" max="15619" width="9.125" style="55" customWidth="1"/>
    <col min="15620" max="15620" width="12.125" style="55" customWidth="1"/>
    <col min="15621" max="15621" width="10.625" style="55" customWidth="1"/>
    <col min="15622" max="15622" width="70.75" style="55" customWidth="1"/>
    <col min="15623" max="15623" width="5.75" style="55" customWidth="1"/>
    <col min="15624" max="15624" width="11.5" style="55" bestFit="1" customWidth="1"/>
    <col min="15625" max="15625" width="12.25" style="55" bestFit="1" customWidth="1"/>
    <col min="15626" max="15627" width="11.5" style="55" bestFit="1" customWidth="1"/>
    <col min="15628" max="15628" width="16.625" style="55" customWidth="1"/>
    <col min="15629" max="15630" width="9" style="55" bestFit="1" customWidth="1"/>
    <col min="15631" max="15631" width="9.875" style="55" bestFit="1" customWidth="1"/>
    <col min="15632" max="15632" width="17" style="55" customWidth="1"/>
    <col min="15633" max="15872" width="7.25" style="55"/>
    <col min="15873" max="15873" width="0" style="55" hidden="1" customWidth="1"/>
    <col min="15874" max="15874" width="28.5" style="55" customWidth="1"/>
    <col min="15875" max="15875" width="9.125" style="55" customWidth="1"/>
    <col min="15876" max="15876" width="12.125" style="55" customWidth="1"/>
    <col min="15877" max="15877" width="10.625" style="55" customWidth="1"/>
    <col min="15878" max="15878" width="70.75" style="55" customWidth="1"/>
    <col min="15879" max="15879" width="5.75" style="55" customWidth="1"/>
    <col min="15880" max="15880" width="11.5" style="55" bestFit="1" customWidth="1"/>
    <col min="15881" max="15881" width="12.25" style="55" bestFit="1" customWidth="1"/>
    <col min="15882" max="15883" width="11.5" style="55" bestFit="1" customWidth="1"/>
    <col min="15884" max="15884" width="16.625" style="55" customWidth="1"/>
    <col min="15885" max="15886" width="9" style="55" bestFit="1" customWidth="1"/>
    <col min="15887" max="15887" width="9.875" style="55" bestFit="1" customWidth="1"/>
    <col min="15888" max="15888" width="17" style="55" customWidth="1"/>
    <col min="15889" max="16128" width="7.25" style="55"/>
    <col min="16129" max="16129" width="0" style="55" hidden="1" customWidth="1"/>
    <col min="16130" max="16130" width="28.5" style="55" customWidth="1"/>
    <col min="16131" max="16131" width="9.125" style="55" customWidth="1"/>
    <col min="16132" max="16132" width="12.125" style="55" customWidth="1"/>
    <col min="16133" max="16133" width="10.625" style="55" customWidth="1"/>
    <col min="16134" max="16134" width="70.75" style="55" customWidth="1"/>
    <col min="16135" max="16135" width="5.75" style="55" customWidth="1"/>
    <col min="16136" max="16136" width="11.5" style="55" bestFit="1" customWidth="1"/>
    <col min="16137" max="16137" width="12.25" style="55" bestFit="1" customWidth="1"/>
    <col min="16138" max="16139" width="11.5" style="55" bestFit="1" customWidth="1"/>
    <col min="16140" max="16140" width="16.625" style="55" customWidth="1"/>
    <col min="16141" max="16142" width="9" style="55" bestFit="1" customWidth="1"/>
    <col min="16143" max="16143" width="9.875" style="55" bestFit="1" customWidth="1"/>
    <col min="16144" max="16144" width="17" style="55" customWidth="1"/>
    <col min="16145" max="16384" width="7.25" style="55"/>
  </cols>
  <sheetData>
    <row r="2" spans="2:12">
      <c r="B2" s="122" t="s">
        <v>0</v>
      </c>
      <c r="C2" s="122"/>
      <c r="D2" s="122"/>
      <c r="E2" s="122"/>
      <c r="F2" s="122"/>
      <c r="G2" s="54"/>
      <c r="H2" s="54"/>
    </row>
    <row r="3" spans="2:12">
      <c r="B3" s="122" t="s">
        <v>354</v>
      </c>
      <c r="C3" s="122"/>
      <c r="D3" s="122"/>
      <c r="E3" s="122"/>
      <c r="F3" s="122"/>
      <c r="G3" s="54"/>
      <c r="H3" s="54"/>
    </row>
    <row r="4" spans="2:12">
      <c r="B4" s="129" t="s">
        <v>355</v>
      </c>
      <c r="C4" s="129"/>
      <c r="D4" s="129"/>
      <c r="E4" s="129"/>
      <c r="F4" s="129"/>
      <c r="G4" s="54"/>
      <c r="H4" s="54"/>
    </row>
    <row r="5" spans="2:12">
      <c r="B5" s="56"/>
      <c r="C5" s="123" t="s">
        <v>2</v>
      </c>
      <c r="D5" s="124"/>
      <c r="E5" s="125"/>
      <c r="F5" s="126"/>
      <c r="G5" s="57"/>
      <c r="H5" s="54"/>
    </row>
    <row r="6" spans="2:12">
      <c r="B6" s="58" t="s">
        <v>3</v>
      </c>
      <c r="C6" s="56" t="s">
        <v>5</v>
      </c>
      <c r="D6" s="56" t="s">
        <v>192</v>
      </c>
      <c r="E6" s="127" t="s">
        <v>6</v>
      </c>
      <c r="F6" s="128"/>
      <c r="G6" s="59"/>
      <c r="H6" s="54"/>
    </row>
    <row r="7" spans="2:12">
      <c r="B7" s="60"/>
      <c r="C7" s="61" t="s">
        <v>7</v>
      </c>
      <c r="D7" s="61"/>
      <c r="E7" s="62"/>
      <c r="F7" s="63"/>
      <c r="G7" s="59"/>
      <c r="H7" s="54"/>
    </row>
    <row r="8" spans="2:12">
      <c r="B8" s="64" t="s">
        <v>8</v>
      </c>
      <c r="C8" s="65"/>
      <c r="D8" s="66"/>
      <c r="E8" s="54"/>
      <c r="F8" s="67"/>
      <c r="G8" s="54"/>
      <c r="H8" s="54"/>
    </row>
    <row r="9" spans="2:12">
      <c r="B9" s="64" t="s">
        <v>9</v>
      </c>
      <c r="C9" s="65"/>
      <c r="D9" s="66">
        <v>9295000</v>
      </c>
      <c r="E9" s="54"/>
      <c r="F9" s="67"/>
      <c r="G9" s="54"/>
      <c r="H9" s="68"/>
      <c r="I9" s="68"/>
      <c r="J9" s="68"/>
      <c r="K9" s="68"/>
      <c r="L9" s="69"/>
    </row>
    <row r="10" spans="2:12">
      <c r="B10" s="64" t="s">
        <v>10</v>
      </c>
      <c r="C10" s="65"/>
      <c r="D10" s="70">
        <v>895800</v>
      </c>
      <c r="E10" s="54"/>
      <c r="F10" s="67"/>
      <c r="G10" s="54"/>
      <c r="H10" s="54"/>
    </row>
    <row r="11" spans="2:12">
      <c r="B11" s="57" t="s">
        <v>11</v>
      </c>
      <c r="C11" s="65"/>
      <c r="D11" s="67"/>
      <c r="E11" s="54" t="s">
        <v>12</v>
      </c>
      <c r="F11" s="67"/>
      <c r="G11" s="54"/>
      <c r="H11" s="54"/>
    </row>
    <row r="12" spans="2:12">
      <c r="B12" s="57" t="s">
        <v>13</v>
      </c>
      <c r="C12" s="65"/>
      <c r="D12" s="67"/>
      <c r="E12" s="54" t="s">
        <v>12</v>
      </c>
      <c r="F12" s="67"/>
      <c r="G12" s="54"/>
      <c r="H12" s="54"/>
    </row>
    <row r="13" spans="2:12">
      <c r="B13" s="57" t="s">
        <v>14</v>
      </c>
      <c r="C13" s="65"/>
      <c r="D13" s="67"/>
      <c r="E13" s="54" t="s">
        <v>12</v>
      </c>
      <c r="F13" s="67"/>
      <c r="G13" s="54"/>
      <c r="H13" s="54"/>
    </row>
    <row r="14" spans="2:12">
      <c r="B14" s="57" t="s">
        <v>15</v>
      </c>
      <c r="C14" s="65"/>
      <c r="D14" s="67"/>
      <c r="E14" s="54"/>
      <c r="F14" s="67"/>
      <c r="G14" s="54"/>
      <c r="H14" s="54"/>
    </row>
    <row r="15" spans="2:12">
      <c r="B15" s="57" t="s">
        <v>16</v>
      </c>
      <c r="C15" s="65"/>
      <c r="D15" s="67"/>
      <c r="E15" s="54"/>
      <c r="F15" s="67"/>
      <c r="G15" s="54"/>
      <c r="H15" s="54"/>
    </row>
    <row r="16" spans="2:12">
      <c r="B16" s="57" t="s">
        <v>17</v>
      </c>
      <c r="C16" s="65"/>
      <c r="D16" s="67"/>
      <c r="E16" s="54"/>
      <c r="F16" s="67"/>
      <c r="G16" s="54"/>
      <c r="H16" s="54"/>
    </row>
    <row r="17" spans="2:8">
      <c r="B17" s="57" t="s">
        <v>18</v>
      </c>
      <c r="C17" s="65"/>
      <c r="D17" s="70">
        <v>895800</v>
      </c>
      <c r="E17" s="113" t="s">
        <v>194</v>
      </c>
      <c r="F17" s="115"/>
      <c r="G17" s="115"/>
      <c r="H17" s="115"/>
    </row>
    <row r="18" spans="2:8">
      <c r="B18" s="57"/>
      <c r="C18" s="65"/>
      <c r="D18" s="70"/>
      <c r="E18" s="113" t="s">
        <v>193</v>
      </c>
      <c r="F18" s="114"/>
      <c r="G18" s="54"/>
      <c r="H18" s="68"/>
    </row>
    <row r="19" spans="2:8">
      <c r="B19" s="57" t="s">
        <v>20</v>
      </c>
      <c r="C19" s="65"/>
      <c r="D19" s="70"/>
      <c r="E19" s="113" t="s">
        <v>195</v>
      </c>
      <c r="F19" s="114"/>
      <c r="G19" s="54"/>
      <c r="H19" s="68"/>
    </row>
    <row r="20" spans="2:8">
      <c r="B20" s="57"/>
      <c r="C20" s="65"/>
      <c r="D20" s="67"/>
      <c r="E20" s="113" t="s">
        <v>356</v>
      </c>
      <c r="F20" s="114"/>
      <c r="G20" s="54"/>
      <c r="H20" s="68"/>
    </row>
    <row r="21" spans="2:8" ht="49.9" customHeight="1">
      <c r="B21" s="57"/>
      <c r="C21" s="65"/>
      <c r="D21" s="67"/>
      <c r="E21" s="116" t="s">
        <v>196</v>
      </c>
      <c r="F21" s="117"/>
      <c r="G21" s="54"/>
      <c r="H21" s="68"/>
    </row>
    <row r="22" spans="2:8" ht="42.6" customHeight="1">
      <c r="B22" s="57"/>
      <c r="C22" s="65"/>
      <c r="D22" s="67"/>
      <c r="E22" s="116"/>
      <c r="F22" s="117"/>
      <c r="G22" s="54"/>
      <c r="H22" s="68"/>
    </row>
    <row r="23" spans="2:8">
      <c r="B23" s="57"/>
      <c r="C23" s="65"/>
      <c r="D23" s="67"/>
      <c r="E23" s="71" t="s">
        <v>335</v>
      </c>
      <c r="F23" s="67"/>
      <c r="G23" s="54"/>
      <c r="H23" s="68"/>
    </row>
    <row r="24" spans="2:8">
      <c r="B24" s="57"/>
      <c r="C24" s="65"/>
      <c r="D24" s="67"/>
      <c r="E24" s="71" t="s">
        <v>197</v>
      </c>
      <c r="F24" s="67"/>
      <c r="G24" s="54"/>
      <c r="H24" s="68"/>
    </row>
    <row r="25" spans="2:8">
      <c r="B25" s="57"/>
      <c r="C25" s="65"/>
      <c r="D25" s="67"/>
      <c r="E25" s="72" t="s">
        <v>198</v>
      </c>
      <c r="F25" s="67"/>
      <c r="G25" s="54"/>
      <c r="H25" s="68"/>
    </row>
    <row r="26" spans="2:8">
      <c r="B26" s="57"/>
      <c r="C26" s="65"/>
      <c r="D26" s="67"/>
      <c r="E26" s="71" t="s">
        <v>327</v>
      </c>
      <c r="F26" s="67"/>
      <c r="G26" s="54"/>
      <c r="H26" s="68"/>
    </row>
    <row r="27" spans="2:8">
      <c r="B27" s="57"/>
      <c r="C27" s="65"/>
      <c r="D27" s="67"/>
      <c r="E27" s="71" t="s">
        <v>336</v>
      </c>
      <c r="F27" s="67"/>
      <c r="G27" s="54"/>
      <c r="H27" s="68"/>
    </row>
    <row r="28" spans="2:8">
      <c r="B28" s="57"/>
      <c r="C28" s="65"/>
      <c r="D28" s="67"/>
      <c r="E28" s="71" t="s">
        <v>205</v>
      </c>
      <c r="F28" s="67"/>
      <c r="G28" s="54"/>
      <c r="H28" s="68"/>
    </row>
    <row r="29" spans="2:8">
      <c r="B29" s="57"/>
      <c r="C29" s="65"/>
      <c r="D29" s="67"/>
      <c r="E29" s="71" t="s">
        <v>328</v>
      </c>
      <c r="F29" s="67"/>
      <c r="G29" s="54"/>
      <c r="H29" s="68"/>
    </row>
    <row r="30" spans="2:8">
      <c r="B30" s="57"/>
      <c r="C30" s="65"/>
      <c r="D30" s="67"/>
      <c r="E30" s="73" t="s">
        <v>329</v>
      </c>
      <c r="F30" s="67"/>
      <c r="G30" s="54"/>
      <c r="H30" s="68"/>
    </row>
    <row r="31" spans="2:8" ht="52.5" customHeight="1">
      <c r="B31" s="57"/>
      <c r="C31" s="65"/>
      <c r="D31" s="67"/>
      <c r="E31" s="116" t="s">
        <v>330</v>
      </c>
      <c r="F31" s="117"/>
      <c r="G31" s="54"/>
      <c r="H31" s="68"/>
    </row>
    <row r="32" spans="2:8">
      <c r="B32" s="57"/>
      <c r="C32" s="65"/>
      <c r="D32" s="67"/>
      <c r="E32" s="71" t="s">
        <v>326</v>
      </c>
      <c r="F32" s="67"/>
      <c r="G32" s="54"/>
      <c r="H32" s="68"/>
    </row>
    <row r="33" spans="2:12">
      <c r="B33" s="57"/>
      <c r="C33" s="65"/>
      <c r="D33" s="67"/>
      <c r="E33" s="71" t="s">
        <v>337</v>
      </c>
      <c r="F33" s="67"/>
      <c r="G33" s="54"/>
      <c r="H33" s="68"/>
    </row>
    <row r="34" spans="2:12">
      <c r="B34" s="57"/>
      <c r="C34" s="65"/>
      <c r="D34" s="67"/>
      <c r="E34" s="71" t="s">
        <v>331</v>
      </c>
      <c r="F34" s="67"/>
      <c r="G34" s="54"/>
      <c r="H34" s="68"/>
    </row>
    <row r="35" spans="2:12">
      <c r="B35" s="57"/>
      <c r="C35" s="65"/>
      <c r="D35" s="67"/>
      <c r="E35" s="71" t="s">
        <v>332</v>
      </c>
      <c r="F35" s="67"/>
      <c r="G35" s="54"/>
      <c r="H35" s="68"/>
    </row>
    <row r="36" spans="2:12">
      <c r="B36" s="57"/>
      <c r="C36" s="65"/>
      <c r="D36" s="67"/>
      <c r="E36" s="71"/>
      <c r="F36" s="67"/>
      <c r="G36" s="54"/>
      <c r="H36" s="68"/>
    </row>
    <row r="37" spans="2:12">
      <c r="B37" s="64" t="s">
        <v>23</v>
      </c>
      <c r="C37" s="65"/>
      <c r="D37" s="70">
        <v>6974350</v>
      </c>
      <c r="E37" s="54"/>
      <c r="F37" s="67"/>
      <c r="G37" s="54"/>
      <c r="H37" s="54"/>
      <c r="I37" s="68"/>
      <c r="J37" s="68"/>
      <c r="K37" s="68"/>
      <c r="L37" s="69"/>
    </row>
    <row r="38" spans="2:12" ht="23.25">
      <c r="B38" s="57" t="s">
        <v>24</v>
      </c>
      <c r="C38" s="65"/>
      <c r="D38" s="74">
        <v>453500</v>
      </c>
      <c r="E38" s="54" t="s">
        <v>199</v>
      </c>
      <c r="F38" s="67"/>
      <c r="G38" s="54"/>
      <c r="H38" s="54"/>
    </row>
    <row r="39" spans="2:12">
      <c r="B39" s="57" t="s">
        <v>26</v>
      </c>
      <c r="C39" s="65"/>
      <c r="D39" s="67"/>
      <c r="E39" s="54" t="s">
        <v>200</v>
      </c>
      <c r="F39" s="67"/>
      <c r="G39" s="54"/>
      <c r="H39" s="68"/>
    </row>
    <row r="40" spans="2:12">
      <c r="B40" s="57" t="s">
        <v>28</v>
      </c>
      <c r="C40" s="65"/>
      <c r="D40" s="67"/>
      <c r="E40" s="54" t="s">
        <v>201</v>
      </c>
      <c r="F40" s="67"/>
      <c r="G40" s="54"/>
      <c r="H40" s="68"/>
    </row>
    <row r="41" spans="2:12">
      <c r="B41" s="57" t="s">
        <v>30</v>
      </c>
      <c r="C41" s="65"/>
      <c r="D41" s="67"/>
      <c r="E41" s="71" t="s">
        <v>202</v>
      </c>
      <c r="F41" s="67"/>
      <c r="G41" s="54"/>
      <c r="H41" s="68"/>
    </row>
    <row r="42" spans="2:12">
      <c r="B42" s="57" t="s">
        <v>32</v>
      </c>
      <c r="C42" s="75"/>
      <c r="D42" s="67"/>
      <c r="E42" s="71" t="s">
        <v>204</v>
      </c>
      <c r="F42" s="67"/>
      <c r="G42" s="54"/>
      <c r="H42" s="68"/>
    </row>
    <row r="43" spans="2:12">
      <c r="B43" s="57"/>
      <c r="C43" s="65"/>
      <c r="D43" s="67"/>
      <c r="E43" s="71" t="s">
        <v>203</v>
      </c>
      <c r="F43" s="67"/>
      <c r="G43" s="54"/>
      <c r="H43" s="68"/>
    </row>
    <row r="44" spans="2:12">
      <c r="B44" s="57"/>
      <c r="C44" s="65"/>
      <c r="D44" s="67"/>
      <c r="E44" s="71" t="s">
        <v>279</v>
      </c>
      <c r="F44" s="67"/>
      <c r="G44" s="54"/>
      <c r="H44" s="68"/>
    </row>
    <row r="45" spans="2:12">
      <c r="B45" s="57"/>
      <c r="C45" s="65"/>
      <c r="D45" s="67"/>
      <c r="E45" s="71" t="s">
        <v>334</v>
      </c>
      <c r="F45" s="67"/>
      <c r="G45" s="54"/>
      <c r="H45" s="68"/>
    </row>
    <row r="46" spans="2:12">
      <c r="B46" s="57"/>
      <c r="C46" s="65"/>
      <c r="D46" s="67"/>
      <c r="E46" s="72" t="s">
        <v>270</v>
      </c>
      <c r="F46" s="67"/>
      <c r="G46" s="54"/>
      <c r="H46" s="68"/>
    </row>
    <row r="47" spans="2:12">
      <c r="B47" s="57"/>
      <c r="C47" s="65"/>
      <c r="D47" s="67"/>
      <c r="E47" s="71" t="s">
        <v>269</v>
      </c>
      <c r="F47" s="67"/>
      <c r="G47" s="54"/>
      <c r="H47" s="68"/>
    </row>
    <row r="48" spans="2:12">
      <c r="B48" s="57"/>
      <c r="C48" s="65"/>
      <c r="D48" s="67"/>
      <c r="E48" s="71" t="s">
        <v>338</v>
      </c>
      <c r="F48" s="67"/>
      <c r="G48" s="54"/>
      <c r="H48" s="68"/>
    </row>
    <row r="49" spans="2:8">
      <c r="B49" s="57"/>
      <c r="C49" s="65"/>
      <c r="D49" s="67"/>
      <c r="E49" s="71" t="s">
        <v>271</v>
      </c>
      <c r="F49" s="67"/>
      <c r="G49" s="54"/>
      <c r="H49" s="68"/>
    </row>
    <row r="50" spans="2:8">
      <c r="B50" s="57"/>
      <c r="C50" s="65"/>
      <c r="D50" s="67"/>
      <c r="E50" s="71" t="s">
        <v>272</v>
      </c>
      <c r="F50" s="67"/>
      <c r="G50" s="54"/>
      <c r="H50" s="68"/>
    </row>
    <row r="51" spans="2:8">
      <c r="B51" s="57"/>
      <c r="C51" s="65"/>
      <c r="D51" s="67"/>
      <c r="E51" s="71" t="s">
        <v>280</v>
      </c>
      <c r="F51" s="67"/>
      <c r="G51" s="54"/>
      <c r="H51" s="68"/>
    </row>
    <row r="52" spans="2:8">
      <c r="B52" s="57"/>
      <c r="C52" s="65"/>
      <c r="D52" s="67"/>
      <c r="E52" s="71" t="s">
        <v>273</v>
      </c>
      <c r="F52" s="67"/>
      <c r="G52" s="54"/>
      <c r="H52" s="68"/>
    </row>
    <row r="53" spans="2:8">
      <c r="B53" s="57"/>
      <c r="C53" s="65"/>
      <c r="D53" s="67"/>
      <c r="E53" s="71" t="s">
        <v>274</v>
      </c>
      <c r="F53" s="67"/>
      <c r="G53" s="54"/>
      <c r="H53" s="68"/>
    </row>
    <row r="54" spans="2:8">
      <c r="B54" s="57"/>
      <c r="C54" s="65"/>
      <c r="D54" s="67"/>
      <c r="E54" s="71" t="s">
        <v>275</v>
      </c>
      <c r="F54" s="67"/>
      <c r="G54" s="54"/>
      <c r="H54" s="68"/>
    </row>
    <row r="55" spans="2:8">
      <c r="B55" s="57"/>
      <c r="C55" s="65"/>
      <c r="D55" s="67"/>
      <c r="E55" s="71" t="s">
        <v>276</v>
      </c>
      <c r="F55" s="67"/>
      <c r="G55" s="54"/>
      <c r="H55" s="68"/>
    </row>
    <row r="56" spans="2:8">
      <c r="B56" s="57"/>
      <c r="C56" s="65"/>
      <c r="D56" s="67"/>
      <c r="E56" s="71" t="s">
        <v>277</v>
      </c>
      <c r="F56" s="67"/>
      <c r="G56" s="54"/>
      <c r="H56" s="68"/>
    </row>
    <row r="57" spans="2:8">
      <c r="B57" s="57"/>
      <c r="C57" s="65"/>
      <c r="D57" s="67"/>
      <c r="E57" s="107" t="s">
        <v>278</v>
      </c>
      <c r="F57" s="108"/>
      <c r="G57" s="54"/>
      <c r="H57" s="68"/>
    </row>
    <row r="58" spans="2:8">
      <c r="B58" s="57"/>
      <c r="C58" s="65"/>
      <c r="D58" s="67"/>
      <c r="E58" s="72"/>
      <c r="F58" s="76"/>
      <c r="G58" s="54"/>
      <c r="H58" s="68"/>
    </row>
    <row r="59" spans="2:8" ht="23.25">
      <c r="B59" s="65" t="s">
        <v>39</v>
      </c>
      <c r="C59" s="65"/>
      <c r="D59" s="74">
        <v>4605750</v>
      </c>
      <c r="E59" s="54" t="s">
        <v>206</v>
      </c>
      <c r="F59" s="67"/>
      <c r="G59" s="54"/>
      <c r="H59" s="68"/>
    </row>
    <row r="60" spans="2:8">
      <c r="B60" s="65"/>
      <c r="C60" s="65"/>
      <c r="D60" s="67"/>
      <c r="E60" s="54" t="s">
        <v>207</v>
      </c>
      <c r="F60" s="67"/>
      <c r="G60" s="54"/>
      <c r="H60" s="68"/>
    </row>
    <row r="61" spans="2:8">
      <c r="B61" s="65"/>
      <c r="C61" s="65"/>
      <c r="D61" s="67"/>
      <c r="E61" s="73" t="s">
        <v>281</v>
      </c>
      <c r="F61" s="67"/>
      <c r="G61" s="54"/>
      <c r="H61" s="68"/>
    </row>
    <row r="62" spans="2:8">
      <c r="B62" s="65"/>
      <c r="C62" s="65"/>
      <c r="D62" s="67"/>
      <c r="E62" s="54" t="s">
        <v>208</v>
      </c>
      <c r="F62" s="67"/>
      <c r="G62" s="54"/>
      <c r="H62" s="68"/>
    </row>
    <row r="63" spans="2:8">
      <c r="B63" s="65"/>
      <c r="C63" s="65"/>
      <c r="D63" s="67"/>
      <c r="E63" s="54" t="s">
        <v>209</v>
      </c>
      <c r="F63" s="67"/>
      <c r="G63" s="54"/>
      <c r="H63" s="68"/>
    </row>
    <row r="64" spans="2:8">
      <c r="B64" s="65"/>
      <c r="C64" s="65"/>
      <c r="D64" s="67"/>
      <c r="E64" s="54" t="s">
        <v>210</v>
      </c>
      <c r="F64" s="67"/>
      <c r="G64" s="54"/>
      <c r="H64" s="68"/>
    </row>
    <row r="65" spans="2:8">
      <c r="B65" s="65"/>
      <c r="C65" s="65"/>
      <c r="D65" s="67"/>
      <c r="E65" s="54" t="s">
        <v>211</v>
      </c>
      <c r="F65" s="67"/>
      <c r="G65" s="54"/>
      <c r="H65" s="68"/>
    </row>
    <row r="66" spans="2:8">
      <c r="B66" s="65"/>
      <c r="C66" s="65"/>
      <c r="D66" s="67"/>
      <c r="E66" s="54" t="s">
        <v>212</v>
      </c>
      <c r="F66" s="67"/>
      <c r="G66" s="54"/>
      <c r="H66" s="68"/>
    </row>
    <row r="67" spans="2:8">
      <c r="B67" s="65"/>
      <c r="C67" s="65"/>
      <c r="D67" s="67"/>
      <c r="E67" s="54" t="s">
        <v>213</v>
      </c>
      <c r="F67" s="67"/>
      <c r="G67" s="54"/>
      <c r="H67" s="68"/>
    </row>
    <row r="68" spans="2:8">
      <c r="B68" s="65"/>
      <c r="C68" s="65"/>
      <c r="D68" s="67"/>
      <c r="E68" s="54" t="s">
        <v>214</v>
      </c>
      <c r="F68" s="67"/>
      <c r="G68" s="54"/>
      <c r="H68" s="68"/>
    </row>
    <row r="69" spans="2:8">
      <c r="B69" s="65"/>
      <c r="C69" s="65"/>
      <c r="D69" s="67"/>
      <c r="E69" s="54" t="s">
        <v>215</v>
      </c>
      <c r="F69" s="67"/>
      <c r="G69" s="54"/>
      <c r="H69" s="68"/>
    </row>
    <row r="70" spans="2:8">
      <c r="B70" s="65"/>
      <c r="C70" s="65"/>
      <c r="D70" s="67"/>
      <c r="E70" s="54" t="s">
        <v>216</v>
      </c>
      <c r="F70" s="67"/>
      <c r="G70" s="54"/>
      <c r="H70" s="68"/>
    </row>
    <row r="71" spans="2:8">
      <c r="B71" s="65"/>
      <c r="C71" s="65"/>
      <c r="D71" s="67"/>
      <c r="E71" s="54" t="s">
        <v>217</v>
      </c>
      <c r="F71" s="67"/>
      <c r="G71" s="54"/>
      <c r="H71" s="68"/>
    </row>
    <row r="72" spans="2:8">
      <c r="B72" s="65"/>
      <c r="C72" s="65"/>
      <c r="D72" s="67"/>
      <c r="E72" s="54" t="s">
        <v>218</v>
      </c>
      <c r="F72" s="67"/>
      <c r="G72" s="54"/>
      <c r="H72" s="68"/>
    </row>
    <row r="73" spans="2:8">
      <c r="B73" s="65"/>
      <c r="C73" s="65"/>
      <c r="D73" s="67"/>
      <c r="E73" s="54" t="s">
        <v>219</v>
      </c>
      <c r="F73" s="67"/>
      <c r="G73" s="54"/>
      <c r="H73" s="68"/>
    </row>
    <row r="74" spans="2:8">
      <c r="B74" s="65"/>
      <c r="C74" s="65"/>
      <c r="D74" s="67"/>
      <c r="E74" s="54" t="s">
        <v>220</v>
      </c>
      <c r="F74" s="67"/>
      <c r="G74" s="54"/>
      <c r="H74" s="68"/>
    </row>
    <row r="75" spans="2:8">
      <c r="B75" s="65"/>
      <c r="C75" s="65"/>
      <c r="D75" s="67"/>
      <c r="E75" s="54" t="s">
        <v>222</v>
      </c>
      <c r="F75" s="67"/>
      <c r="G75" s="54"/>
      <c r="H75" s="68"/>
    </row>
    <row r="76" spans="2:8">
      <c r="B76" s="65"/>
      <c r="C76" s="65"/>
      <c r="D76" s="67"/>
      <c r="E76" s="54" t="s">
        <v>221</v>
      </c>
      <c r="F76" s="67"/>
      <c r="G76" s="54"/>
      <c r="H76" s="68"/>
    </row>
    <row r="77" spans="2:8">
      <c r="B77" s="65"/>
      <c r="C77" s="65"/>
      <c r="D77" s="67"/>
      <c r="E77" s="54" t="s">
        <v>223</v>
      </c>
      <c r="F77" s="67"/>
      <c r="G77" s="54"/>
      <c r="H77" s="68"/>
    </row>
    <row r="78" spans="2:8">
      <c r="B78" s="65"/>
      <c r="C78" s="65"/>
      <c r="D78" s="67"/>
      <c r="E78" s="54" t="s">
        <v>224</v>
      </c>
      <c r="F78" s="67"/>
      <c r="G78" s="54"/>
      <c r="H78" s="68"/>
    </row>
    <row r="79" spans="2:8">
      <c r="B79" s="65"/>
      <c r="C79" s="65"/>
      <c r="D79" s="67"/>
      <c r="E79" s="54" t="s">
        <v>225</v>
      </c>
      <c r="F79" s="67"/>
      <c r="G79" s="54"/>
      <c r="H79" s="68"/>
    </row>
    <row r="80" spans="2:8" ht="26.25" customHeight="1">
      <c r="B80" s="65"/>
      <c r="C80" s="65"/>
      <c r="D80" s="67"/>
      <c r="E80" s="111" t="s">
        <v>227</v>
      </c>
      <c r="F80" s="112"/>
      <c r="G80" s="54"/>
      <c r="H80" s="68"/>
    </row>
    <row r="81" spans="2:8">
      <c r="B81" s="65"/>
      <c r="C81" s="65"/>
      <c r="D81" s="67"/>
      <c r="E81" s="54" t="s">
        <v>226</v>
      </c>
      <c r="F81" s="67"/>
      <c r="G81" s="54"/>
      <c r="H81" s="68"/>
    </row>
    <row r="82" spans="2:8">
      <c r="B82" s="65"/>
      <c r="C82" s="65"/>
      <c r="D82" s="67"/>
      <c r="E82" s="54" t="s">
        <v>228</v>
      </c>
      <c r="F82" s="67"/>
      <c r="G82" s="54"/>
      <c r="H82" s="68"/>
    </row>
    <row r="83" spans="2:8">
      <c r="B83" s="65"/>
      <c r="C83" s="65"/>
      <c r="D83" s="67"/>
      <c r="E83" s="54" t="s">
        <v>229</v>
      </c>
      <c r="F83" s="67"/>
      <c r="G83" s="54"/>
      <c r="H83" s="68"/>
    </row>
    <row r="84" spans="2:8">
      <c r="B84" s="65"/>
      <c r="C84" s="65"/>
      <c r="D84" s="67"/>
      <c r="E84" s="54" t="s">
        <v>230</v>
      </c>
      <c r="F84" s="67"/>
      <c r="G84" s="54"/>
      <c r="H84" s="68"/>
    </row>
    <row r="85" spans="2:8">
      <c r="B85" s="65"/>
      <c r="C85" s="65"/>
      <c r="D85" s="67"/>
      <c r="E85" s="54" t="s">
        <v>282</v>
      </c>
      <c r="F85" s="67"/>
      <c r="G85" s="54"/>
      <c r="H85" s="68"/>
    </row>
    <row r="86" spans="2:8">
      <c r="B86" s="65"/>
      <c r="C86" s="65"/>
      <c r="D86" s="67"/>
      <c r="E86" s="54" t="s">
        <v>231</v>
      </c>
      <c r="F86" s="67"/>
      <c r="G86" s="54"/>
      <c r="H86" s="68"/>
    </row>
    <row r="87" spans="2:8">
      <c r="B87" s="65"/>
      <c r="C87" s="65"/>
      <c r="D87" s="67"/>
      <c r="E87" s="54" t="s">
        <v>283</v>
      </c>
      <c r="F87" s="67"/>
      <c r="G87" s="54"/>
      <c r="H87" s="68"/>
    </row>
    <row r="88" spans="2:8">
      <c r="B88" s="65"/>
      <c r="C88" s="65"/>
      <c r="D88" s="67"/>
      <c r="E88" s="54" t="s">
        <v>285</v>
      </c>
      <c r="F88" s="67"/>
      <c r="G88" s="54"/>
      <c r="H88" s="68"/>
    </row>
    <row r="89" spans="2:8">
      <c r="B89" s="65"/>
      <c r="C89" s="65"/>
      <c r="D89" s="67"/>
      <c r="E89" s="54" t="s">
        <v>284</v>
      </c>
      <c r="F89" s="67"/>
      <c r="G89" s="54"/>
      <c r="H89" s="68"/>
    </row>
    <row r="90" spans="2:8">
      <c r="B90" s="65"/>
      <c r="C90" s="65"/>
      <c r="D90" s="67"/>
      <c r="E90" s="54" t="s">
        <v>232</v>
      </c>
      <c r="F90" s="67"/>
      <c r="G90" s="54"/>
      <c r="H90" s="68"/>
    </row>
    <row r="91" spans="2:8">
      <c r="B91" s="65"/>
      <c r="C91" s="65"/>
      <c r="D91" s="67"/>
      <c r="E91" s="54" t="s">
        <v>233</v>
      </c>
      <c r="F91" s="67"/>
      <c r="G91" s="54"/>
      <c r="H91" s="68"/>
    </row>
    <row r="92" spans="2:8" ht="45" customHeight="1">
      <c r="B92" s="65"/>
      <c r="C92" s="65"/>
      <c r="D92" s="67"/>
      <c r="E92" s="111" t="s">
        <v>234</v>
      </c>
      <c r="F92" s="112"/>
      <c r="G92" s="54"/>
      <c r="H92" s="68"/>
    </row>
    <row r="93" spans="2:8">
      <c r="B93" s="65"/>
      <c r="C93" s="65"/>
      <c r="D93" s="67"/>
      <c r="E93" s="54" t="s">
        <v>235</v>
      </c>
      <c r="F93" s="67"/>
      <c r="G93" s="54"/>
      <c r="H93" s="68"/>
    </row>
    <row r="94" spans="2:8" ht="41.25" customHeight="1">
      <c r="B94" s="65"/>
      <c r="C94" s="65"/>
      <c r="D94" s="67"/>
      <c r="E94" s="111" t="s">
        <v>236</v>
      </c>
      <c r="F94" s="119"/>
      <c r="G94" s="54"/>
      <c r="H94" s="68"/>
    </row>
    <row r="95" spans="2:8" ht="42.75" customHeight="1">
      <c r="B95" s="65"/>
      <c r="C95" s="65"/>
      <c r="D95" s="67"/>
      <c r="E95" s="111" t="s">
        <v>286</v>
      </c>
      <c r="F95" s="112"/>
      <c r="G95" s="54"/>
      <c r="H95" s="68"/>
    </row>
    <row r="96" spans="2:8" ht="45.75" customHeight="1">
      <c r="B96" s="65"/>
      <c r="C96" s="65"/>
      <c r="D96" s="67"/>
      <c r="E96" s="111" t="s">
        <v>237</v>
      </c>
      <c r="F96" s="119"/>
      <c r="G96" s="54"/>
      <c r="H96" s="68"/>
    </row>
    <row r="97" spans="2:8">
      <c r="B97" s="65"/>
      <c r="C97" s="65"/>
      <c r="D97" s="67"/>
      <c r="E97" s="54" t="s">
        <v>238</v>
      </c>
      <c r="F97" s="67"/>
      <c r="G97" s="54"/>
      <c r="H97" s="68"/>
    </row>
    <row r="98" spans="2:8">
      <c r="B98" s="65"/>
      <c r="C98" s="65"/>
      <c r="D98" s="67"/>
      <c r="E98" s="54" t="s">
        <v>239</v>
      </c>
      <c r="F98" s="67"/>
      <c r="G98" s="54"/>
      <c r="H98" s="68"/>
    </row>
    <row r="99" spans="2:8">
      <c r="B99" s="65"/>
      <c r="C99" s="65"/>
      <c r="D99" s="67"/>
      <c r="E99" s="71" t="s">
        <v>240</v>
      </c>
      <c r="F99" s="67"/>
      <c r="G99" s="54"/>
      <c r="H99" s="68"/>
    </row>
    <row r="100" spans="2:8">
      <c r="B100" s="65"/>
      <c r="C100" s="65"/>
      <c r="D100" s="67"/>
      <c r="E100" s="71" t="s">
        <v>241</v>
      </c>
      <c r="F100" s="67"/>
      <c r="G100" s="54"/>
      <c r="H100" s="68"/>
    </row>
    <row r="101" spans="2:8">
      <c r="B101" s="65"/>
      <c r="C101" s="65"/>
      <c r="D101" s="67"/>
      <c r="E101" s="71" t="s">
        <v>287</v>
      </c>
      <c r="F101" s="67"/>
      <c r="G101" s="54"/>
      <c r="H101" s="68"/>
    </row>
    <row r="102" spans="2:8">
      <c r="B102" s="65"/>
      <c r="C102" s="65"/>
      <c r="D102" s="67"/>
      <c r="E102" s="71" t="s">
        <v>288</v>
      </c>
      <c r="F102" s="67"/>
      <c r="G102" s="54"/>
      <c r="H102" s="68"/>
    </row>
    <row r="103" spans="2:8">
      <c r="B103" s="65"/>
      <c r="C103" s="65"/>
      <c r="D103" s="67"/>
      <c r="E103" s="73" t="s">
        <v>289</v>
      </c>
      <c r="F103" s="67"/>
      <c r="G103" s="54"/>
      <c r="H103" s="68"/>
    </row>
    <row r="104" spans="2:8">
      <c r="B104" s="57"/>
      <c r="C104" s="65"/>
      <c r="D104" s="67"/>
      <c r="E104" s="73" t="s">
        <v>344</v>
      </c>
      <c r="F104" s="67"/>
      <c r="G104" s="54"/>
      <c r="H104" s="68"/>
    </row>
    <row r="105" spans="2:8">
      <c r="B105" s="57"/>
      <c r="C105" s="65"/>
      <c r="D105" s="67"/>
      <c r="E105" s="73" t="s">
        <v>350</v>
      </c>
      <c r="F105" s="67"/>
      <c r="G105" s="54"/>
      <c r="H105" s="68"/>
    </row>
    <row r="106" spans="2:8" ht="29.25" customHeight="1">
      <c r="B106" s="57" t="s">
        <v>63</v>
      </c>
      <c r="C106" s="65"/>
      <c r="D106" s="70">
        <v>685100</v>
      </c>
      <c r="E106" s="109" t="s">
        <v>242</v>
      </c>
      <c r="F106" s="110"/>
      <c r="G106" s="54"/>
      <c r="H106" s="68"/>
    </row>
    <row r="107" spans="2:8" ht="25.5" customHeight="1">
      <c r="B107" s="65"/>
      <c r="C107" s="65"/>
      <c r="D107" s="67"/>
      <c r="E107" s="109" t="s">
        <v>243</v>
      </c>
      <c r="F107" s="110"/>
      <c r="G107" s="54"/>
      <c r="H107" s="68"/>
    </row>
    <row r="108" spans="2:8" ht="45" customHeight="1">
      <c r="B108" s="57"/>
      <c r="C108" s="65"/>
      <c r="D108" s="67"/>
      <c r="E108" s="109" t="s">
        <v>244</v>
      </c>
      <c r="F108" s="110"/>
      <c r="G108" s="54"/>
      <c r="H108" s="68"/>
    </row>
    <row r="109" spans="2:8">
      <c r="B109" s="64"/>
      <c r="C109" s="65"/>
      <c r="D109" s="67"/>
      <c r="E109" s="71" t="s">
        <v>245</v>
      </c>
      <c r="F109" s="67"/>
      <c r="G109" s="54"/>
      <c r="H109" s="68"/>
    </row>
    <row r="110" spans="2:8">
      <c r="B110" s="57"/>
      <c r="C110" s="65"/>
      <c r="D110" s="67"/>
      <c r="E110" s="77" t="s">
        <v>246</v>
      </c>
      <c r="F110" s="67"/>
      <c r="G110" s="54"/>
      <c r="H110" s="68"/>
    </row>
    <row r="111" spans="2:8">
      <c r="B111" s="57"/>
      <c r="C111" s="65"/>
      <c r="D111" s="67"/>
      <c r="E111" s="77" t="s">
        <v>247</v>
      </c>
      <c r="F111" s="67"/>
      <c r="G111" s="54"/>
      <c r="H111" s="68"/>
    </row>
    <row r="112" spans="2:8" s="83" customFormat="1" ht="26.45" customHeight="1">
      <c r="B112" s="78"/>
      <c r="C112" s="79"/>
      <c r="D112" s="80"/>
      <c r="E112" s="120" t="s">
        <v>248</v>
      </c>
      <c r="F112" s="121"/>
      <c r="G112" s="81"/>
      <c r="H112" s="82"/>
    </row>
    <row r="113" spans="2:8" s="83" customFormat="1" ht="26.45" customHeight="1">
      <c r="B113" s="78"/>
      <c r="C113" s="79"/>
      <c r="D113" s="80"/>
      <c r="E113" s="77" t="s">
        <v>249</v>
      </c>
      <c r="F113" s="67"/>
      <c r="G113" s="81"/>
      <c r="H113" s="82"/>
    </row>
    <row r="114" spans="2:8">
      <c r="B114" s="57"/>
      <c r="C114" s="65"/>
      <c r="D114" s="67"/>
      <c r="E114" s="120" t="s">
        <v>250</v>
      </c>
      <c r="F114" s="121"/>
      <c r="G114" s="54"/>
      <c r="H114" s="68"/>
    </row>
    <row r="115" spans="2:8" ht="27.75" customHeight="1">
      <c r="B115" s="57"/>
      <c r="C115" s="65"/>
      <c r="D115" s="67"/>
      <c r="E115" s="111" t="s">
        <v>251</v>
      </c>
      <c r="F115" s="112"/>
      <c r="G115" s="54"/>
      <c r="H115" s="68"/>
    </row>
    <row r="116" spans="2:8" ht="28.5" customHeight="1">
      <c r="B116" s="57"/>
      <c r="C116" s="65"/>
      <c r="D116" s="67"/>
      <c r="E116" s="111" t="s">
        <v>252</v>
      </c>
      <c r="F116" s="112"/>
      <c r="G116" s="54"/>
      <c r="H116" s="68"/>
    </row>
    <row r="117" spans="2:8">
      <c r="B117" s="57"/>
      <c r="C117" s="65"/>
      <c r="D117" s="67"/>
      <c r="E117" s="73" t="s">
        <v>253</v>
      </c>
      <c r="F117" s="84"/>
      <c r="G117" s="54"/>
      <c r="H117" s="68"/>
    </row>
    <row r="118" spans="2:8">
      <c r="B118" s="57"/>
      <c r="C118" s="65"/>
      <c r="D118" s="67"/>
      <c r="E118" s="73" t="s">
        <v>254</v>
      </c>
      <c r="F118" s="84"/>
      <c r="G118" s="54"/>
      <c r="H118" s="68"/>
    </row>
    <row r="119" spans="2:8">
      <c r="B119" s="57"/>
      <c r="C119" s="65"/>
      <c r="D119" s="67"/>
      <c r="E119" s="73" t="s">
        <v>255</v>
      </c>
      <c r="F119" s="84"/>
      <c r="G119" s="54"/>
      <c r="H119" s="68"/>
    </row>
    <row r="120" spans="2:8">
      <c r="B120" s="57"/>
      <c r="C120" s="65"/>
      <c r="D120" s="67"/>
      <c r="E120" s="73" t="s">
        <v>256</v>
      </c>
      <c r="F120" s="84"/>
      <c r="G120" s="54"/>
      <c r="H120" s="68"/>
    </row>
    <row r="121" spans="2:8">
      <c r="B121" s="57"/>
      <c r="C121" s="65"/>
      <c r="D121" s="67"/>
      <c r="E121" s="73" t="s">
        <v>257</v>
      </c>
      <c r="F121" s="84"/>
      <c r="G121" s="54"/>
      <c r="H121" s="68"/>
    </row>
    <row r="122" spans="2:8">
      <c r="B122" s="57"/>
      <c r="C122" s="65"/>
      <c r="D122" s="67"/>
      <c r="E122" s="73" t="s">
        <v>258</v>
      </c>
      <c r="F122" s="84"/>
      <c r="G122" s="54"/>
      <c r="H122" s="68"/>
    </row>
    <row r="123" spans="2:8">
      <c r="B123" s="57"/>
      <c r="C123" s="65"/>
      <c r="D123" s="67"/>
      <c r="E123" s="73" t="s">
        <v>259</v>
      </c>
      <c r="F123" s="84"/>
      <c r="G123" s="54"/>
      <c r="H123" s="68"/>
    </row>
    <row r="124" spans="2:8" ht="26.25" customHeight="1">
      <c r="B124" s="57"/>
      <c r="C124" s="65"/>
      <c r="D124" s="67"/>
      <c r="E124" s="118" t="s">
        <v>260</v>
      </c>
      <c r="F124" s="119"/>
      <c r="G124" s="54"/>
      <c r="H124" s="68"/>
    </row>
    <row r="125" spans="2:8">
      <c r="B125" s="57"/>
      <c r="C125" s="65"/>
      <c r="D125" s="67"/>
      <c r="E125" s="81" t="s">
        <v>261</v>
      </c>
      <c r="F125" s="80"/>
      <c r="G125" s="54"/>
      <c r="H125" s="68"/>
    </row>
    <row r="126" spans="2:8">
      <c r="B126" s="57"/>
      <c r="C126" s="65"/>
      <c r="D126" s="67"/>
      <c r="E126" s="73" t="s">
        <v>262</v>
      </c>
      <c r="F126" s="84"/>
      <c r="G126" s="54"/>
      <c r="H126" s="68"/>
    </row>
    <row r="127" spans="2:8">
      <c r="B127" s="57"/>
      <c r="C127" s="65"/>
      <c r="D127" s="67"/>
      <c r="E127" s="73" t="s">
        <v>263</v>
      </c>
      <c r="F127" s="80"/>
      <c r="G127" s="54"/>
      <c r="H127" s="68"/>
    </row>
    <row r="128" spans="2:8">
      <c r="B128" s="57"/>
      <c r="C128" s="65"/>
      <c r="D128" s="67"/>
      <c r="E128" s="73" t="s">
        <v>290</v>
      </c>
      <c r="F128" s="80"/>
      <c r="G128" s="54"/>
      <c r="H128" s="68"/>
    </row>
    <row r="129" spans="2:16">
      <c r="B129" s="57"/>
      <c r="C129" s="65"/>
      <c r="D129" s="67"/>
      <c r="E129" s="85"/>
      <c r="F129" s="80"/>
      <c r="G129" s="54"/>
      <c r="H129" s="68"/>
    </row>
    <row r="130" spans="2:16">
      <c r="B130" s="57" t="s">
        <v>65</v>
      </c>
      <c r="C130" s="65"/>
      <c r="D130" s="86">
        <v>1230000</v>
      </c>
      <c r="E130" s="73" t="s">
        <v>291</v>
      </c>
      <c r="F130" s="80"/>
      <c r="G130" s="54"/>
      <c r="H130" s="68"/>
    </row>
    <row r="131" spans="2:16">
      <c r="B131" s="65" t="s">
        <v>67</v>
      </c>
      <c r="C131" s="65"/>
      <c r="D131" s="67"/>
      <c r="E131" s="85" t="s">
        <v>292</v>
      </c>
      <c r="F131" s="80"/>
      <c r="G131" s="54"/>
      <c r="H131" s="68"/>
    </row>
    <row r="132" spans="2:16">
      <c r="B132" s="64"/>
      <c r="C132" s="65"/>
      <c r="D132" s="67"/>
      <c r="E132" s="85" t="s">
        <v>339</v>
      </c>
      <c r="F132" s="80"/>
      <c r="G132" s="54"/>
      <c r="H132" s="68"/>
    </row>
    <row r="133" spans="2:16">
      <c r="B133" s="57"/>
      <c r="C133" s="65"/>
      <c r="D133" s="67"/>
      <c r="E133" s="85" t="s">
        <v>340</v>
      </c>
      <c r="F133" s="80"/>
      <c r="G133" s="54"/>
      <c r="H133" s="68"/>
    </row>
    <row r="134" spans="2:16">
      <c r="B134" s="57"/>
      <c r="C134" s="65"/>
      <c r="D134" s="67"/>
      <c r="E134" s="85" t="s">
        <v>293</v>
      </c>
      <c r="F134" s="80"/>
      <c r="G134" s="54"/>
      <c r="H134" s="69"/>
    </row>
    <row r="135" spans="2:16">
      <c r="B135" s="64" t="s">
        <v>75</v>
      </c>
      <c r="C135" s="65"/>
      <c r="D135" s="70">
        <v>1424850</v>
      </c>
      <c r="E135" s="54"/>
      <c r="F135" s="67"/>
      <c r="G135" s="54"/>
      <c r="H135" s="54"/>
    </row>
    <row r="136" spans="2:16">
      <c r="B136" s="57" t="s">
        <v>76</v>
      </c>
      <c r="C136" s="65"/>
      <c r="D136" s="86">
        <v>926100</v>
      </c>
      <c r="E136" s="73" t="s">
        <v>294</v>
      </c>
      <c r="F136" s="67"/>
      <c r="G136" s="54"/>
      <c r="H136" s="86"/>
      <c r="J136" s="68"/>
      <c r="K136" s="68"/>
      <c r="L136" s="68"/>
      <c r="M136" s="68"/>
      <c r="N136" s="68"/>
      <c r="O136" s="68"/>
      <c r="P136" s="68"/>
    </row>
    <row r="137" spans="2:16" ht="23.25">
      <c r="B137" s="57"/>
      <c r="C137" s="65"/>
      <c r="D137" s="67"/>
      <c r="E137" s="54" t="s">
        <v>295</v>
      </c>
      <c r="F137" s="67"/>
      <c r="G137" s="54"/>
      <c r="H137" s="74"/>
    </row>
    <row r="138" spans="2:16">
      <c r="B138" s="57"/>
      <c r="C138" s="65"/>
      <c r="D138" s="67"/>
      <c r="E138" s="54" t="s">
        <v>296</v>
      </c>
      <c r="F138" s="67"/>
      <c r="G138" s="54"/>
      <c r="H138" s="86"/>
    </row>
    <row r="139" spans="2:16">
      <c r="B139" s="57"/>
      <c r="C139" s="65"/>
      <c r="D139" s="67"/>
      <c r="E139" s="54" t="s">
        <v>297</v>
      </c>
      <c r="F139" s="67"/>
      <c r="G139" s="54"/>
      <c r="H139" s="68"/>
    </row>
    <row r="140" spans="2:16">
      <c r="B140" s="57"/>
      <c r="C140" s="65"/>
      <c r="D140" s="67"/>
      <c r="E140" s="54" t="s">
        <v>298</v>
      </c>
      <c r="F140" s="67"/>
      <c r="G140" s="54"/>
      <c r="H140" s="86"/>
    </row>
    <row r="141" spans="2:16">
      <c r="B141" s="57"/>
      <c r="C141" s="65"/>
      <c r="D141" s="67"/>
      <c r="E141" s="54" t="s">
        <v>299</v>
      </c>
      <c r="F141" s="67"/>
      <c r="G141" s="54"/>
      <c r="H141" s="68"/>
    </row>
    <row r="142" spans="2:16">
      <c r="B142" s="57"/>
      <c r="C142" s="65"/>
      <c r="D142" s="67"/>
      <c r="E142" s="71" t="s">
        <v>300</v>
      </c>
      <c r="F142" s="67"/>
      <c r="G142" s="54"/>
      <c r="H142" s="68"/>
    </row>
    <row r="143" spans="2:16">
      <c r="B143" s="57"/>
      <c r="C143" s="65"/>
      <c r="D143" s="67"/>
      <c r="E143" s="71" t="s">
        <v>301</v>
      </c>
      <c r="F143" s="67"/>
      <c r="G143" s="54"/>
      <c r="H143" s="68"/>
    </row>
    <row r="144" spans="2:16">
      <c r="B144" s="57"/>
      <c r="C144" s="65"/>
      <c r="D144" s="67"/>
      <c r="E144" s="71" t="s">
        <v>302</v>
      </c>
      <c r="F144" s="67"/>
      <c r="G144" s="54"/>
      <c r="H144" s="68"/>
    </row>
    <row r="145" spans="2:8">
      <c r="B145" s="57"/>
      <c r="C145" s="65"/>
      <c r="D145" s="67"/>
      <c r="E145" s="71" t="s">
        <v>303</v>
      </c>
      <c r="F145" s="67"/>
      <c r="G145" s="54"/>
      <c r="H145" s="68"/>
    </row>
    <row r="146" spans="2:8">
      <c r="B146" s="57"/>
      <c r="C146" s="65"/>
      <c r="D146" s="67"/>
      <c r="E146" s="71" t="s">
        <v>304</v>
      </c>
      <c r="F146" s="67"/>
      <c r="G146" s="54"/>
      <c r="H146" s="68"/>
    </row>
    <row r="147" spans="2:8">
      <c r="B147" s="57"/>
      <c r="C147" s="65"/>
      <c r="D147" s="67"/>
      <c r="E147" s="87" t="s">
        <v>333</v>
      </c>
      <c r="F147" s="88"/>
      <c r="G147" s="54"/>
      <c r="H147" s="68"/>
    </row>
    <row r="148" spans="2:8">
      <c r="B148" s="57"/>
      <c r="C148" s="65"/>
      <c r="D148" s="67"/>
      <c r="E148" s="87" t="s">
        <v>305</v>
      </c>
      <c r="F148" s="88"/>
      <c r="G148" s="54"/>
      <c r="H148" s="68"/>
    </row>
    <row r="149" spans="2:8">
      <c r="B149" s="57"/>
      <c r="C149" s="65"/>
      <c r="D149" s="67"/>
      <c r="E149" s="71" t="s">
        <v>306</v>
      </c>
      <c r="F149" s="67"/>
      <c r="G149" s="54"/>
      <c r="H149" s="68"/>
    </row>
    <row r="150" spans="2:8">
      <c r="B150" s="57"/>
      <c r="C150" s="65"/>
      <c r="D150" s="67"/>
      <c r="E150" s="71" t="s">
        <v>307</v>
      </c>
      <c r="F150" s="67"/>
      <c r="G150" s="54"/>
      <c r="H150" s="68"/>
    </row>
    <row r="151" spans="2:8">
      <c r="B151" s="57"/>
      <c r="C151" s="65"/>
      <c r="D151" s="67"/>
      <c r="E151" s="71" t="s">
        <v>308</v>
      </c>
      <c r="F151" s="67"/>
      <c r="G151" s="54"/>
      <c r="H151" s="68"/>
    </row>
    <row r="152" spans="2:8">
      <c r="B152" s="57"/>
      <c r="C152" s="65"/>
      <c r="D152" s="67"/>
      <c r="E152" s="71" t="s">
        <v>309</v>
      </c>
      <c r="F152" s="67"/>
      <c r="G152" s="54"/>
      <c r="H152" s="68"/>
    </row>
    <row r="153" spans="2:8">
      <c r="B153" s="57"/>
      <c r="C153" s="65"/>
      <c r="D153" s="67"/>
      <c r="E153" s="71" t="s">
        <v>310</v>
      </c>
      <c r="F153" s="67"/>
      <c r="G153" s="54"/>
      <c r="H153" s="68"/>
    </row>
    <row r="154" spans="2:8">
      <c r="B154" s="57"/>
      <c r="C154" s="65"/>
      <c r="D154" s="67"/>
      <c r="E154" s="71" t="s">
        <v>311</v>
      </c>
      <c r="F154" s="67"/>
      <c r="G154" s="54"/>
      <c r="H154" s="68"/>
    </row>
    <row r="155" spans="2:8">
      <c r="B155" s="57"/>
      <c r="C155" s="65"/>
      <c r="D155" s="67"/>
      <c r="E155" s="71" t="s">
        <v>312</v>
      </c>
      <c r="F155" s="67"/>
      <c r="G155" s="54"/>
      <c r="H155" s="68"/>
    </row>
    <row r="156" spans="2:8">
      <c r="B156" s="57"/>
      <c r="C156" s="65"/>
      <c r="D156" s="67"/>
      <c r="E156" s="71" t="s">
        <v>313</v>
      </c>
      <c r="F156" s="67"/>
      <c r="G156" s="54"/>
      <c r="H156" s="68"/>
    </row>
    <row r="157" spans="2:8">
      <c r="B157" s="57"/>
      <c r="C157" s="65"/>
      <c r="D157" s="67"/>
      <c r="E157" s="71" t="s">
        <v>314</v>
      </c>
      <c r="F157" s="67"/>
      <c r="G157" s="54"/>
      <c r="H157" s="68"/>
    </row>
    <row r="158" spans="2:8">
      <c r="B158" s="57"/>
      <c r="C158" s="65"/>
      <c r="D158" s="67"/>
      <c r="E158" s="71" t="s">
        <v>315</v>
      </c>
      <c r="F158" s="67"/>
      <c r="G158" s="54"/>
      <c r="H158" s="68"/>
    </row>
    <row r="159" spans="2:8">
      <c r="B159" s="57"/>
      <c r="C159" s="65"/>
      <c r="D159" s="67"/>
      <c r="E159" s="71" t="s">
        <v>316</v>
      </c>
      <c r="F159" s="67"/>
      <c r="G159" s="54"/>
      <c r="H159" s="68"/>
    </row>
    <row r="160" spans="2:8">
      <c r="B160" s="57"/>
      <c r="C160" s="65"/>
      <c r="D160" s="67"/>
      <c r="E160" s="71" t="s">
        <v>317</v>
      </c>
      <c r="F160" s="67"/>
      <c r="G160" s="54"/>
      <c r="H160" s="68"/>
    </row>
    <row r="161" spans="2:8">
      <c r="B161" s="57"/>
      <c r="C161" s="65"/>
      <c r="D161" s="67"/>
      <c r="E161" s="71" t="s">
        <v>318</v>
      </c>
      <c r="F161" s="67"/>
      <c r="G161" s="54"/>
      <c r="H161" s="68"/>
    </row>
    <row r="162" spans="2:8">
      <c r="B162" s="57"/>
      <c r="C162" s="65"/>
      <c r="D162" s="67"/>
      <c r="E162" s="71" t="s">
        <v>319</v>
      </c>
      <c r="F162" s="67"/>
      <c r="G162" s="54"/>
      <c r="H162" s="68"/>
    </row>
    <row r="163" spans="2:8">
      <c r="B163" s="57"/>
      <c r="C163" s="65"/>
      <c r="D163" s="67"/>
      <c r="E163" s="71" t="s">
        <v>320</v>
      </c>
      <c r="F163" s="67"/>
      <c r="G163" s="54"/>
      <c r="H163" s="68"/>
    </row>
    <row r="164" spans="2:8">
      <c r="B164" s="57"/>
      <c r="C164" s="65"/>
      <c r="D164" s="67"/>
      <c r="E164" s="71" t="s">
        <v>341</v>
      </c>
      <c r="F164" s="67"/>
      <c r="G164" s="54"/>
      <c r="H164" s="68"/>
    </row>
    <row r="165" spans="2:8">
      <c r="B165" s="57"/>
      <c r="C165" s="65"/>
      <c r="D165" s="67"/>
      <c r="E165" s="71" t="s">
        <v>342</v>
      </c>
      <c r="F165" s="67"/>
      <c r="G165" s="54"/>
      <c r="H165" s="68"/>
    </row>
    <row r="166" spans="2:8">
      <c r="B166" s="57"/>
      <c r="C166" s="65"/>
      <c r="D166" s="67"/>
      <c r="E166" s="71" t="s">
        <v>345</v>
      </c>
      <c r="F166" s="67"/>
      <c r="G166" s="54"/>
      <c r="H166" s="68"/>
    </row>
    <row r="167" spans="2:8">
      <c r="B167" s="57"/>
      <c r="C167" s="65"/>
      <c r="D167" s="67"/>
      <c r="E167" s="71"/>
      <c r="F167" s="67"/>
      <c r="G167" s="54"/>
      <c r="H167" s="68"/>
    </row>
    <row r="168" spans="2:8" ht="23.25">
      <c r="B168" s="57" t="s">
        <v>90</v>
      </c>
      <c r="C168" s="65"/>
      <c r="D168" s="74">
        <v>87000</v>
      </c>
      <c r="E168" s="54" t="s">
        <v>321</v>
      </c>
      <c r="F168" s="67"/>
      <c r="G168" s="54"/>
      <c r="H168" s="68"/>
    </row>
    <row r="169" spans="2:8" ht="23.25">
      <c r="B169" s="57"/>
      <c r="C169" s="65"/>
      <c r="D169" s="74"/>
      <c r="E169" s="54" t="s">
        <v>322</v>
      </c>
      <c r="F169" s="67"/>
      <c r="G169" s="54"/>
      <c r="H169" s="68"/>
    </row>
    <row r="170" spans="2:8" ht="23.25">
      <c r="B170" s="57"/>
      <c r="C170" s="65"/>
      <c r="D170" s="74"/>
      <c r="E170" s="54" t="s">
        <v>323</v>
      </c>
      <c r="F170" s="67"/>
      <c r="G170" s="54"/>
      <c r="H170" s="68"/>
    </row>
    <row r="171" spans="2:8" ht="23.25">
      <c r="B171" s="57"/>
      <c r="C171" s="65"/>
      <c r="D171" s="74"/>
      <c r="E171" s="54" t="s">
        <v>324</v>
      </c>
      <c r="F171" s="67"/>
      <c r="G171" s="54"/>
      <c r="H171" s="68"/>
    </row>
    <row r="172" spans="2:8">
      <c r="B172" s="57" t="s">
        <v>91</v>
      </c>
      <c r="C172" s="65"/>
      <c r="D172" s="67"/>
      <c r="E172" s="54"/>
      <c r="F172" s="67"/>
      <c r="G172" s="54"/>
      <c r="H172" s="68"/>
    </row>
    <row r="173" spans="2:8">
      <c r="B173" s="65" t="s">
        <v>92</v>
      </c>
      <c r="C173" s="65"/>
      <c r="D173" s="86">
        <v>18750</v>
      </c>
      <c r="E173" s="71" t="s">
        <v>325</v>
      </c>
      <c r="F173" s="67"/>
      <c r="G173" s="54"/>
      <c r="H173" s="68"/>
    </row>
    <row r="174" spans="2:8">
      <c r="B174" s="57" t="s">
        <v>359</v>
      </c>
      <c r="C174" s="65"/>
      <c r="D174" s="86">
        <v>3000</v>
      </c>
      <c r="E174" s="73" t="s">
        <v>357</v>
      </c>
      <c r="F174" s="67"/>
      <c r="G174" s="54"/>
      <c r="H174" s="54"/>
    </row>
    <row r="175" spans="2:8">
      <c r="B175" s="57" t="s">
        <v>360</v>
      </c>
      <c r="C175" s="65"/>
      <c r="D175" s="86">
        <v>120000</v>
      </c>
      <c r="E175" s="54" t="s">
        <v>343</v>
      </c>
      <c r="F175" s="67"/>
      <c r="G175" s="54"/>
      <c r="H175" s="54"/>
    </row>
    <row r="176" spans="2:8">
      <c r="B176" s="57" t="s">
        <v>361</v>
      </c>
      <c r="C176" s="65"/>
      <c r="D176" s="86"/>
      <c r="E176" s="71"/>
      <c r="F176" s="67"/>
      <c r="G176" s="54"/>
      <c r="H176" s="54"/>
    </row>
    <row r="177" spans="2:8">
      <c r="B177" s="57" t="s">
        <v>362</v>
      </c>
      <c r="C177" s="65"/>
      <c r="D177" s="86">
        <v>270000</v>
      </c>
      <c r="E177" s="73" t="s">
        <v>264</v>
      </c>
      <c r="F177" s="67"/>
      <c r="G177" s="54"/>
      <c r="H177" s="68"/>
    </row>
    <row r="178" spans="2:8">
      <c r="B178" s="57"/>
      <c r="C178" s="65"/>
      <c r="D178" s="67"/>
      <c r="E178" s="73" t="s">
        <v>265</v>
      </c>
      <c r="F178" s="67"/>
      <c r="G178" s="54"/>
      <c r="H178" s="68"/>
    </row>
    <row r="179" spans="2:8">
      <c r="B179" s="57"/>
      <c r="C179" s="65"/>
      <c r="D179" s="67"/>
      <c r="E179" s="73" t="s">
        <v>266</v>
      </c>
      <c r="F179" s="67"/>
      <c r="G179" s="54"/>
      <c r="H179" s="68"/>
    </row>
    <row r="180" spans="2:8">
      <c r="B180" s="57"/>
      <c r="C180" s="65"/>
      <c r="D180" s="67"/>
      <c r="E180" s="73"/>
      <c r="F180" s="67"/>
      <c r="G180" s="54"/>
      <c r="H180" s="68"/>
    </row>
    <row r="181" spans="2:8">
      <c r="B181" s="57"/>
      <c r="C181" s="65"/>
      <c r="D181" s="67"/>
      <c r="E181" s="73"/>
      <c r="F181" s="67"/>
      <c r="G181" s="54"/>
      <c r="H181" s="68"/>
    </row>
    <row r="182" spans="2:8">
      <c r="B182" s="57"/>
      <c r="C182" s="65"/>
      <c r="D182" s="67"/>
      <c r="E182" s="73"/>
      <c r="F182" s="67"/>
      <c r="G182" s="54"/>
      <c r="H182" s="68"/>
    </row>
    <row r="183" spans="2:8">
      <c r="B183" s="57"/>
      <c r="C183" s="65"/>
      <c r="D183" s="67"/>
      <c r="E183" s="73"/>
      <c r="F183" s="67"/>
      <c r="G183" s="54"/>
      <c r="H183" s="68"/>
    </row>
    <row r="184" spans="2:8">
      <c r="B184" s="57"/>
      <c r="C184" s="65"/>
      <c r="D184" s="67"/>
      <c r="E184" s="73"/>
      <c r="F184" s="67"/>
      <c r="G184" s="54"/>
      <c r="H184" s="68"/>
    </row>
    <row r="185" spans="2:8">
      <c r="B185" s="64" t="s">
        <v>123</v>
      </c>
      <c r="C185" s="65"/>
      <c r="D185" s="95" t="s">
        <v>352</v>
      </c>
      <c r="E185" s="54"/>
      <c r="F185" s="67"/>
      <c r="G185" s="54"/>
      <c r="H185" s="54"/>
    </row>
    <row r="186" spans="2:8">
      <c r="B186" s="64" t="s">
        <v>358</v>
      </c>
      <c r="C186" s="65"/>
      <c r="D186" s="67" t="s">
        <v>352</v>
      </c>
      <c r="E186" s="54"/>
      <c r="F186" s="67"/>
      <c r="G186" s="54"/>
      <c r="H186" s="54"/>
    </row>
    <row r="187" spans="2:8">
      <c r="B187" s="57" t="s">
        <v>148</v>
      </c>
      <c r="C187" s="65"/>
      <c r="D187" s="67"/>
      <c r="E187" s="54"/>
      <c r="F187" s="67"/>
      <c r="G187" s="54"/>
      <c r="H187" s="54"/>
    </row>
    <row r="188" spans="2:8" ht="60.75">
      <c r="B188" s="57"/>
      <c r="C188" s="65"/>
      <c r="D188" s="67"/>
      <c r="E188" s="54"/>
      <c r="F188" s="89" t="s">
        <v>267</v>
      </c>
      <c r="G188" s="54"/>
      <c r="H188" s="54"/>
    </row>
    <row r="189" spans="2:8" ht="40.5">
      <c r="B189" s="57"/>
      <c r="C189" s="65"/>
      <c r="D189" s="67"/>
      <c r="E189" s="54"/>
      <c r="F189" s="89" t="s">
        <v>351</v>
      </c>
      <c r="G189" s="54"/>
      <c r="H189" s="54"/>
    </row>
    <row r="190" spans="2:8" ht="60.75">
      <c r="B190" s="57"/>
      <c r="C190" s="65"/>
      <c r="D190" s="67"/>
      <c r="E190" s="54"/>
      <c r="F190" s="89" t="s">
        <v>268</v>
      </c>
      <c r="G190" s="54"/>
      <c r="H190" s="54"/>
    </row>
    <row r="191" spans="2:8">
      <c r="B191" s="57"/>
      <c r="C191" s="65"/>
      <c r="D191" s="67"/>
      <c r="E191" s="54"/>
      <c r="F191" s="67" t="s">
        <v>353</v>
      </c>
      <c r="G191" s="54"/>
      <c r="H191" s="54"/>
    </row>
    <row r="192" spans="2:8">
      <c r="B192" s="90"/>
      <c r="C192" s="90"/>
      <c r="D192" s="91"/>
      <c r="E192" s="92"/>
      <c r="F192" s="91"/>
      <c r="G192" s="54"/>
      <c r="H192" s="54"/>
    </row>
    <row r="193" spans="2:8">
      <c r="B193" s="93"/>
      <c r="C193" s="54"/>
      <c r="D193" s="54"/>
      <c r="E193" s="54"/>
      <c r="F193" s="54"/>
      <c r="G193" s="54"/>
      <c r="H193" s="54"/>
    </row>
    <row r="194" spans="2:8">
      <c r="B194" s="94"/>
      <c r="C194" s="54"/>
      <c r="D194" s="54"/>
      <c r="E194" s="54"/>
      <c r="F194" s="54"/>
      <c r="G194" s="54"/>
      <c r="H194" s="54"/>
    </row>
    <row r="195" spans="2:8">
      <c r="B195" s="94"/>
      <c r="C195" s="54"/>
      <c r="D195" s="54"/>
      <c r="E195" s="54"/>
      <c r="F195" s="54"/>
      <c r="G195" s="54"/>
      <c r="H195" s="54"/>
    </row>
    <row r="196" spans="2:8">
      <c r="B196" s="94"/>
      <c r="C196" s="54"/>
      <c r="D196" s="54"/>
      <c r="E196" s="54"/>
      <c r="F196" s="54"/>
      <c r="G196" s="54"/>
      <c r="H196" s="54"/>
    </row>
    <row r="197" spans="2:8">
      <c r="B197" s="94"/>
      <c r="C197" s="54"/>
      <c r="D197" s="54"/>
      <c r="E197" s="54"/>
      <c r="F197" s="54"/>
      <c r="G197" s="54"/>
      <c r="H197" s="54"/>
    </row>
    <row r="198" spans="2:8">
      <c r="B198" s="54"/>
      <c r="C198" s="54"/>
      <c r="D198" s="54"/>
      <c r="E198" s="54"/>
      <c r="F198" s="54"/>
      <c r="G198" s="54"/>
      <c r="H198" s="54"/>
    </row>
    <row r="199" spans="2:8">
      <c r="B199" s="54"/>
      <c r="C199" s="54"/>
      <c r="D199" s="54"/>
      <c r="E199" s="54"/>
      <c r="F199" s="54"/>
      <c r="G199" s="54"/>
      <c r="H199" s="54"/>
    </row>
  </sheetData>
  <mergeCells count="27">
    <mergeCell ref="B2:F2"/>
    <mergeCell ref="B3:F3"/>
    <mergeCell ref="C5:D5"/>
    <mergeCell ref="E5:F5"/>
    <mergeCell ref="E6:F6"/>
    <mergeCell ref="B4:F4"/>
    <mergeCell ref="E116:F116"/>
    <mergeCell ref="E124:F124"/>
    <mergeCell ref="E92:F92"/>
    <mergeCell ref="E94:F94"/>
    <mergeCell ref="E95:F95"/>
    <mergeCell ref="E96:F96"/>
    <mergeCell ref="E115:F115"/>
    <mergeCell ref="E112:F112"/>
    <mergeCell ref="E114:F114"/>
    <mergeCell ref="E18:F18"/>
    <mergeCell ref="E17:H17"/>
    <mergeCell ref="E19:F19"/>
    <mergeCell ref="E20:F20"/>
    <mergeCell ref="E31:F31"/>
    <mergeCell ref="E21:F21"/>
    <mergeCell ref="E22:F22"/>
    <mergeCell ref="E57:F57"/>
    <mergeCell ref="E106:F106"/>
    <mergeCell ref="E107:F107"/>
    <mergeCell ref="E108:F108"/>
    <mergeCell ref="E80:F80"/>
  </mergeCells>
  <pageMargins left="0.11811023622047245" right="0.19685039370078741" top="0.74803149606299213" bottom="0.74803149606299213" header="0.31496062992125984" footer="0.31496062992125984"/>
  <pageSetup paperSize="9" scale="95" firstPageNumber="345" orientation="landscape" useFirstPageNumber="1" verticalDpi="300" r:id="rId1"/>
  <headerFooter>
    <oddHeader>&amp;R&amp;"TH SarabunIT๙,ธรรมดา"&amp;14&amp;P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K48"/>
  <sheetViews>
    <sheetView topLeftCell="A28" workbookViewId="0">
      <selection activeCell="G15" sqref="G15"/>
    </sheetView>
  </sheetViews>
  <sheetFormatPr defaultColWidth="8.75" defaultRowHeight="21"/>
  <cols>
    <col min="1" max="2" width="8.75" style="41"/>
    <col min="3" max="3" width="10.25" style="40" bestFit="1" customWidth="1"/>
    <col min="4" max="4" width="8.75" style="41"/>
    <col min="5" max="5" width="10.875" style="40" bestFit="1" customWidth="1"/>
    <col min="6" max="6" width="12.25" style="40" bestFit="1" customWidth="1"/>
    <col min="7" max="7" width="10.875" style="40" bestFit="1" customWidth="1"/>
    <col min="8" max="8" width="11.25" style="41" customWidth="1"/>
    <col min="9" max="9" width="14.75" style="40" customWidth="1"/>
    <col min="10" max="16384" width="8.75" style="41"/>
  </cols>
  <sheetData>
    <row r="1" spans="2:11">
      <c r="E1" s="40" t="s">
        <v>186</v>
      </c>
      <c r="F1" s="40" t="s">
        <v>187</v>
      </c>
      <c r="G1" s="40" t="s">
        <v>188</v>
      </c>
    </row>
    <row r="2" spans="2:11">
      <c r="B2" s="41">
        <v>1</v>
      </c>
      <c r="C2" s="40">
        <v>11600</v>
      </c>
      <c r="E2" s="40">
        <v>543600</v>
      </c>
      <c r="F2" s="40">
        <v>246300</v>
      </c>
      <c r="G2" s="40">
        <v>357100</v>
      </c>
      <c r="I2" s="40">
        <v>2860000</v>
      </c>
      <c r="K2" s="41">
        <v>352</v>
      </c>
    </row>
    <row r="3" spans="2:11">
      <c r="B3" s="41">
        <v>2</v>
      </c>
      <c r="C3" s="40">
        <v>3500</v>
      </c>
      <c r="F3" s="40">
        <v>398100</v>
      </c>
      <c r="G3" s="40">
        <v>5000</v>
      </c>
      <c r="I3" s="40">
        <v>2860000</v>
      </c>
    </row>
    <row r="4" spans="2:11">
      <c r="B4" s="41">
        <v>3</v>
      </c>
      <c r="C4" s="40">
        <v>4000</v>
      </c>
      <c r="F4" s="40">
        <v>6004600</v>
      </c>
      <c r="G4" s="40">
        <v>114400</v>
      </c>
      <c r="I4" s="40">
        <v>2500</v>
      </c>
    </row>
    <row r="5" spans="2:11">
      <c r="B5" s="41">
        <v>4</v>
      </c>
      <c r="C5" s="40">
        <v>5500</v>
      </c>
      <c r="F5" s="40">
        <v>559000</v>
      </c>
      <c r="I5" s="40">
        <v>2500</v>
      </c>
    </row>
    <row r="6" spans="2:11">
      <c r="B6" s="41">
        <v>5</v>
      </c>
      <c r="C6" s="40">
        <v>2000</v>
      </c>
      <c r="H6" s="44"/>
      <c r="I6" s="40">
        <v>7500</v>
      </c>
    </row>
    <row r="7" spans="2:11">
      <c r="B7" s="41">
        <v>6</v>
      </c>
      <c r="C7" s="40">
        <v>3500</v>
      </c>
      <c r="I7" s="40">
        <v>7500</v>
      </c>
    </row>
    <row r="8" spans="2:11">
      <c r="B8" s="41">
        <v>7</v>
      </c>
      <c r="C8" s="40">
        <v>2000</v>
      </c>
      <c r="I8" s="40">
        <v>7500</v>
      </c>
    </row>
    <row r="9" spans="2:11">
      <c r="B9" s="41">
        <v>8</v>
      </c>
      <c r="C9" s="40">
        <v>3500</v>
      </c>
      <c r="E9" s="40">
        <f>SUM(E2:E8)</f>
        <v>543600</v>
      </c>
      <c r="F9" s="40">
        <f>SUM(F2:F8)</f>
        <v>7208000</v>
      </c>
      <c r="G9" s="40">
        <f>SUM(G2:G8)</f>
        <v>476500</v>
      </c>
      <c r="H9" s="44">
        <f>SUM(E9:G9)</f>
        <v>8228100</v>
      </c>
      <c r="I9" s="40">
        <v>7500</v>
      </c>
    </row>
    <row r="10" spans="2:11">
      <c r="B10" s="41">
        <v>9</v>
      </c>
      <c r="C10" s="40">
        <v>4000</v>
      </c>
      <c r="I10" s="40">
        <v>28800</v>
      </c>
    </row>
    <row r="11" spans="2:11">
      <c r="B11" s="41">
        <v>10</v>
      </c>
      <c r="C11" s="40">
        <v>5500</v>
      </c>
      <c r="I11" s="40">
        <v>18000</v>
      </c>
    </row>
    <row r="12" spans="2:11">
      <c r="B12" s="41">
        <v>11</v>
      </c>
      <c r="C12" s="40">
        <v>2000</v>
      </c>
      <c r="I12" s="40">
        <v>68600</v>
      </c>
    </row>
    <row r="13" spans="2:11">
      <c r="B13" s="41">
        <v>12</v>
      </c>
      <c r="C13" s="40">
        <v>50000</v>
      </c>
      <c r="I13" s="40">
        <v>14700</v>
      </c>
    </row>
    <row r="14" spans="2:11">
      <c r="B14" s="41">
        <v>13</v>
      </c>
      <c r="C14" s="40">
        <v>25000</v>
      </c>
      <c r="I14" s="40">
        <v>73500</v>
      </c>
    </row>
    <row r="15" spans="2:11">
      <c r="B15" s="41">
        <v>14</v>
      </c>
      <c r="C15" s="40">
        <v>20000</v>
      </c>
      <c r="I15" s="40">
        <v>21000</v>
      </c>
    </row>
    <row r="16" spans="2:11">
      <c r="B16" s="41">
        <v>15</v>
      </c>
      <c r="C16" s="40">
        <v>10000</v>
      </c>
      <c r="I16" s="40">
        <v>25000</v>
      </c>
    </row>
    <row r="17" spans="2:9">
      <c r="B17" s="41">
        <v>16</v>
      </c>
      <c r="C17" s="40">
        <v>9000</v>
      </c>
    </row>
    <row r="18" spans="2:9">
      <c r="B18" s="41">
        <v>17</v>
      </c>
      <c r="C18" s="40">
        <v>6000</v>
      </c>
    </row>
    <row r="19" spans="2:9">
      <c r="B19" s="41">
        <v>18</v>
      </c>
      <c r="C19" s="40">
        <v>2000</v>
      </c>
      <c r="I19" s="40">
        <f>SUM(I2:I18)</f>
        <v>6004600</v>
      </c>
    </row>
    <row r="20" spans="2:9">
      <c r="B20" s="41">
        <v>19</v>
      </c>
      <c r="C20" s="40">
        <v>9000</v>
      </c>
    </row>
    <row r="21" spans="2:9">
      <c r="B21" s="41">
        <v>20</v>
      </c>
      <c r="C21" s="40">
        <v>6000</v>
      </c>
    </row>
    <row r="22" spans="2:9">
      <c r="B22" s="41">
        <v>21</v>
      </c>
      <c r="C22" s="40">
        <v>2000</v>
      </c>
    </row>
    <row r="23" spans="2:9">
      <c r="B23" s="41">
        <v>22</v>
      </c>
      <c r="C23" s="40">
        <v>9000</v>
      </c>
    </row>
    <row r="24" spans="2:9">
      <c r="B24" s="41">
        <v>23</v>
      </c>
      <c r="C24" s="40">
        <v>6000</v>
      </c>
    </row>
    <row r="25" spans="2:9">
      <c r="B25" s="41">
        <v>24</v>
      </c>
      <c r="C25" s="40">
        <v>2000</v>
      </c>
    </row>
    <row r="26" spans="2:9">
      <c r="B26" s="41">
        <v>25</v>
      </c>
      <c r="C26" s="40">
        <v>20000</v>
      </c>
    </row>
    <row r="27" spans="2:9">
      <c r="B27" s="41">
        <v>26</v>
      </c>
      <c r="C27" s="40">
        <v>4000</v>
      </c>
    </row>
    <row r="28" spans="2:9">
      <c r="B28" s="41">
        <v>27</v>
      </c>
      <c r="C28" s="40">
        <v>9000</v>
      </c>
    </row>
    <row r="29" spans="2:9">
      <c r="B29" s="41">
        <v>28</v>
      </c>
      <c r="C29" s="40">
        <v>2000</v>
      </c>
    </row>
    <row r="30" spans="2:9">
      <c r="B30" s="41">
        <v>29</v>
      </c>
      <c r="C30" s="40">
        <v>5000</v>
      </c>
    </row>
    <row r="31" spans="2:9">
      <c r="B31" s="41">
        <v>30</v>
      </c>
      <c r="C31" s="40">
        <v>10000</v>
      </c>
    </row>
    <row r="32" spans="2:9">
      <c r="B32" s="41">
        <v>31</v>
      </c>
      <c r="C32" s="40">
        <v>10000</v>
      </c>
    </row>
    <row r="33" spans="2:3">
      <c r="B33" s="41">
        <v>32</v>
      </c>
      <c r="C33" s="40">
        <v>9000</v>
      </c>
    </row>
    <row r="34" spans="2:3">
      <c r="B34" s="41">
        <v>33</v>
      </c>
      <c r="C34" s="40">
        <v>6000</v>
      </c>
    </row>
    <row r="35" spans="2:3">
      <c r="B35" s="41">
        <v>34</v>
      </c>
      <c r="C35" s="40">
        <v>2000</v>
      </c>
    </row>
    <row r="36" spans="2:3">
      <c r="B36" s="41">
        <v>35</v>
      </c>
      <c r="C36" s="40">
        <v>10000</v>
      </c>
    </row>
    <row r="37" spans="2:3">
      <c r="B37" s="41">
        <v>36</v>
      </c>
      <c r="C37" s="40">
        <v>10000</v>
      </c>
    </row>
    <row r="38" spans="2:3">
      <c r="B38" s="41">
        <v>37</v>
      </c>
      <c r="C38" s="40">
        <v>2000</v>
      </c>
    </row>
    <row r="39" spans="2:3">
      <c r="B39" s="41">
        <v>38</v>
      </c>
      <c r="C39" s="40">
        <v>9000</v>
      </c>
    </row>
    <row r="40" spans="2:3">
      <c r="B40" s="41">
        <v>39</v>
      </c>
      <c r="C40" s="40">
        <v>6000</v>
      </c>
    </row>
    <row r="41" spans="2:3">
      <c r="B41" s="41">
        <v>40</v>
      </c>
      <c r="C41" s="40">
        <v>2000</v>
      </c>
    </row>
    <row r="42" spans="2:3">
      <c r="B42" s="41">
        <v>41</v>
      </c>
      <c r="C42" s="40">
        <v>20000</v>
      </c>
    </row>
    <row r="43" spans="2:3">
      <c r="B43" s="41">
        <v>42</v>
      </c>
      <c r="C43" s="40">
        <v>4000</v>
      </c>
    </row>
    <row r="44" spans="2:3">
      <c r="B44" s="41">
        <v>43</v>
      </c>
      <c r="C44" s="40">
        <v>9000</v>
      </c>
    </row>
    <row r="45" spans="2:3">
      <c r="B45" s="41">
        <v>44</v>
      </c>
      <c r="C45" s="40">
        <v>2000</v>
      </c>
    </row>
    <row r="46" spans="2:3">
      <c r="B46" s="41">
        <v>45</v>
      </c>
      <c r="C46" s="40">
        <v>10000</v>
      </c>
    </row>
    <row r="47" spans="2:3">
      <c r="B47" s="41">
        <v>46</v>
      </c>
      <c r="C47" s="40">
        <v>34000</v>
      </c>
    </row>
    <row r="48" spans="2:3">
      <c r="C48" s="42">
        <f>SUM(C2:C47)</f>
        <v>398100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J84"/>
  <sheetViews>
    <sheetView topLeftCell="B1" workbookViewId="0">
      <selection activeCell="J13" sqref="J13"/>
    </sheetView>
  </sheetViews>
  <sheetFormatPr defaultColWidth="8.75" defaultRowHeight="21"/>
  <cols>
    <col min="1" max="1" width="8.75" style="41" customWidth="1"/>
    <col min="2" max="2" width="8.75" style="41"/>
    <col min="3" max="3" width="14.75" style="43" customWidth="1"/>
    <col min="4" max="4" width="14.25" style="43" customWidth="1"/>
    <col min="5" max="5" width="11.75" style="40" customWidth="1"/>
    <col min="6" max="6" width="14.625" style="41" customWidth="1"/>
    <col min="7" max="7" width="8.75" style="41"/>
    <col min="8" max="8" width="11.25" style="40" customWidth="1"/>
    <col min="9" max="9" width="10.25" style="41" customWidth="1"/>
    <col min="10" max="10" width="10" style="40" customWidth="1"/>
    <col min="11" max="16384" width="8.75" style="41"/>
  </cols>
  <sheetData>
    <row r="2" spans="2:10">
      <c r="C2" s="43" t="s">
        <v>186</v>
      </c>
      <c r="D2" s="43" t="s">
        <v>187</v>
      </c>
      <c r="E2" s="40" t="s">
        <v>188</v>
      </c>
      <c r="H2" s="40" t="s">
        <v>186</v>
      </c>
      <c r="I2" s="43" t="s">
        <v>187</v>
      </c>
      <c r="J2" s="40" t="s">
        <v>188</v>
      </c>
    </row>
    <row r="3" spans="2:10">
      <c r="C3" s="43">
        <v>100800</v>
      </c>
      <c r="D3" s="43">
        <v>64800</v>
      </c>
      <c r="E3" s="40">
        <v>59900</v>
      </c>
      <c r="F3" s="40">
        <f>SUM(C3:E3)</f>
        <v>225500</v>
      </c>
      <c r="H3" s="40">
        <v>246300</v>
      </c>
      <c r="J3" s="40">
        <v>341500</v>
      </c>
    </row>
    <row r="4" spans="2:10">
      <c r="C4" s="43">
        <v>46800</v>
      </c>
      <c r="D4" s="43">
        <v>148500</v>
      </c>
      <c r="E4" s="40">
        <v>93700</v>
      </c>
      <c r="F4" s="40">
        <f t="shared" ref="F4:F20" si="0">SUM(C4:E4)</f>
        <v>289000</v>
      </c>
      <c r="H4" s="40">
        <v>357600</v>
      </c>
      <c r="J4" s="40">
        <v>5000</v>
      </c>
    </row>
    <row r="5" spans="2:10">
      <c r="C5" s="43">
        <v>37400</v>
      </c>
      <c r="D5" s="43">
        <v>212100</v>
      </c>
      <c r="E5" s="40">
        <v>39500</v>
      </c>
      <c r="F5" s="40">
        <f t="shared" si="0"/>
        <v>289000</v>
      </c>
      <c r="H5" s="40">
        <v>6004600</v>
      </c>
      <c r="J5" s="40">
        <v>193400</v>
      </c>
    </row>
    <row r="6" spans="2:10">
      <c r="F6" s="40"/>
      <c r="H6" s="40">
        <v>559000</v>
      </c>
    </row>
    <row r="7" spans="2:10">
      <c r="B7" s="41">
        <v>1</v>
      </c>
      <c r="D7" s="43">
        <v>15000</v>
      </c>
      <c r="E7" s="40">
        <v>5000</v>
      </c>
      <c r="F7" s="40">
        <f t="shared" si="0"/>
        <v>20000</v>
      </c>
    </row>
    <row r="8" spans="2:10">
      <c r="B8" s="41">
        <v>2</v>
      </c>
      <c r="D8" s="43">
        <v>15000</v>
      </c>
      <c r="E8" s="40">
        <v>5000</v>
      </c>
      <c r="F8" s="40">
        <f t="shared" si="0"/>
        <v>20000</v>
      </c>
      <c r="H8" s="40">
        <f>SUM(H3:H7)</f>
        <v>7167500</v>
      </c>
      <c r="J8" s="40">
        <f>SUM(J3:J7)</f>
        <v>539900</v>
      </c>
    </row>
    <row r="9" spans="2:10">
      <c r="B9" s="41">
        <v>3</v>
      </c>
      <c r="D9" s="43">
        <v>290000</v>
      </c>
      <c r="E9" s="40">
        <v>10000</v>
      </c>
      <c r="F9" s="40">
        <f t="shared" si="0"/>
        <v>300000</v>
      </c>
    </row>
    <row r="10" spans="2:10">
      <c r="B10" s="41">
        <v>4</v>
      </c>
      <c r="D10" s="43">
        <v>105000</v>
      </c>
      <c r="E10" s="40">
        <v>45000</v>
      </c>
      <c r="F10" s="40">
        <f t="shared" si="0"/>
        <v>150000</v>
      </c>
    </row>
    <row r="11" spans="2:10">
      <c r="B11" s="41">
        <v>5</v>
      </c>
      <c r="D11" s="43">
        <v>17000</v>
      </c>
      <c r="E11" s="40">
        <v>3000</v>
      </c>
      <c r="F11" s="40">
        <f t="shared" si="0"/>
        <v>20000</v>
      </c>
    </row>
    <row r="12" spans="2:10">
      <c r="B12" s="41">
        <v>6</v>
      </c>
      <c r="D12" s="43">
        <v>17000</v>
      </c>
      <c r="E12" s="40">
        <v>3000</v>
      </c>
      <c r="F12" s="40">
        <f t="shared" si="0"/>
        <v>20000</v>
      </c>
    </row>
    <row r="13" spans="2:10">
      <c r="B13" s="41">
        <v>7</v>
      </c>
      <c r="D13" s="43">
        <v>17000</v>
      </c>
      <c r="E13" s="40">
        <v>3000</v>
      </c>
      <c r="F13" s="40">
        <f t="shared" si="0"/>
        <v>20000</v>
      </c>
    </row>
    <row r="14" spans="2:10">
      <c r="B14" s="41">
        <v>8</v>
      </c>
      <c r="D14" s="43">
        <v>62000</v>
      </c>
      <c r="E14" s="40">
        <v>3000</v>
      </c>
      <c r="F14" s="40">
        <f t="shared" si="0"/>
        <v>65000</v>
      </c>
    </row>
    <row r="15" spans="2:10">
      <c r="B15" s="41">
        <v>9</v>
      </c>
      <c r="D15" s="43">
        <v>45000</v>
      </c>
      <c r="E15" s="40">
        <v>5000</v>
      </c>
      <c r="F15" s="40">
        <f t="shared" si="0"/>
        <v>50000</v>
      </c>
    </row>
    <row r="16" spans="2:10">
      <c r="B16" s="41">
        <v>10</v>
      </c>
      <c r="D16" s="43">
        <v>17000</v>
      </c>
      <c r="E16" s="40">
        <v>3000</v>
      </c>
      <c r="F16" s="40">
        <f t="shared" si="0"/>
        <v>20000</v>
      </c>
    </row>
    <row r="17" spans="2:6">
      <c r="B17" s="41">
        <v>11</v>
      </c>
      <c r="D17" s="43">
        <v>22000</v>
      </c>
      <c r="E17" s="40">
        <v>8000</v>
      </c>
      <c r="F17" s="40">
        <f t="shared" si="0"/>
        <v>30000</v>
      </c>
    </row>
    <row r="18" spans="2:6">
      <c r="B18" s="41">
        <v>12</v>
      </c>
      <c r="D18" s="43">
        <v>17000</v>
      </c>
      <c r="E18" s="40">
        <v>3000</v>
      </c>
      <c r="F18" s="40">
        <f t="shared" si="0"/>
        <v>20000</v>
      </c>
    </row>
    <row r="19" spans="2:6">
      <c r="B19" s="41">
        <v>13</v>
      </c>
      <c r="D19" s="43">
        <v>62000</v>
      </c>
      <c r="E19" s="40">
        <v>3000</v>
      </c>
      <c r="F19" s="40">
        <f t="shared" si="0"/>
        <v>65000</v>
      </c>
    </row>
    <row r="20" spans="2:6">
      <c r="B20" s="41">
        <v>14</v>
      </c>
      <c r="D20" s="43">
        <v>195000</v>
      </c>
      <c r="E20" s="40">
        <v>5000</v>
      </c>
      <c r="F20" s="40">
        <f t="shared" si="0"/>
        <v>200000</v>
      </c>
    </row>
    <row r="21" spans="2:6">
      <c r="F21" s="44">
        <f>SUM(F7:F20)</f>
        <v>1000000</v>
      </c>
    </row>
    <row r="22" spans="2:6">
      <c r="B22" s="41">
        <v>1</v>
      </c>
      <c r="C22" s="43">
        <v>353400</v>
      </c>
      <c r="D22" s="43">
        <v>5731600</v>
      </c>
      <c r="E22" s="40">
        <v>27000</v>
      </c>
      <c r="F22" s="45">
        <f>SUM(C22:E22)</f>
        <v>6112000</v>
      </c>
    </row>
    <row r="23" spans="2:6">
      <c r="B23" s="41">
        <v>2</v>
      </c>
      <c r="D23" s="43">
        <v>20000</v>
      </c>
      <c r="E23" s="40">
        <v>17500</v>
      </c>
      <c r="F23" s="43">
        <f>SUM(C23:E23)</f>
        <v>37500</v>
      </c>
    </row>
    <row r="24" spans="2:6">
      <c r="B24" s="41">
        <v>3</v>
      </c>
      <c r="E24" s="40">
        <v>84000</v>
      </c>
      <c r="F24" s="45">
        <f>SUM(C24:E24)</f>
        <v>84000</v>
      </c>
    </row>
    <row r="25" spans="2:6">
      <c r="B25" s="41">
        <v>4</v>
      </c>
      <c r="C25" s="43">
        <v>7200</v>
      </c>
      <c r="D25" s="43">
        <v>94500</v>
      </c>
      <c r="E25" s="40">
        <v>114300</v>
      </c>
      <c r="F25" s="45">
        <f>SUM(C25:E25)</f>
        <v>216000</v>
      </c>
    </row>
    <row r="27" spans="2:6">
      <c r="C27" s="46">
        <f>SUM(C3:C26)</f>
        <v>545600</v>
      </c>
      <c r="D27" s="46">
        <f>SUM(D3:D26)</f>
        <v>7167500</v>
      </c>
      <c r="E27" s="52">
        <f>SUM(E3:E26)</f>
        <v>539900</v>
      </c>
      <c r="F27" s="47">
        <f>SUM(C27:E27)</f>
        <v>8253000</v>
      </c>
    </row>
    <row r="34" spans="3:7" ht="23.25">
      <c r="C34" s="48" t="s">
        <v>189</v>
      </c>
      <c r="D34" s="49" t="s">
        <v>190</v>
      </c>
      <c r="E34" s="40" t="s">
        <v>191</v>
      </c>
      <c r="F34" s="41" t="s">
        <v>188</v>
      </c>
    </row>
    <row r="35" spans="3:7" ht="23.25">
      <c r="C35" s="48">
        <v>15000</v>
      </c>
      <c r="D35" s="49">
        <v>11600</v>
      </c>
      <c r="E35" s="40">
        <v>15000</v>
      </c>
      <c r="F35" s="40">
        <v>27000</v>
      </c>
      <c r="G35" s="41">
        <v>1</v>
      </c>
    </row>
    <row r="36" spans="3:7" ht="23.25">
      <c r="C36" s="48">
        <v>45000</v>
      </c>
      <c r="D36" s="49">
        <v>3500</v>
      </c>
      <c r="E36" s="40">
        <v>20000</v>
      </c>
      <c r="F36" s="40">
        <v>24000</v>
      </c>
      <c r="G36" s="41">
        <v>2</v>
      </c>
    </row>
    <row r="37" spans="3:7" ht="23.25">
      <c r="C37" s="48">
        <v>19500</v>
      </c>
      <c r="D37" s="49">
        <v>4000</v>
      </c>
      <c r="E37" s="40">
        <v>255000</v>
      </c>
      <c r="F37" s="40">
        <v>17500</v>
      </c>
      <c r="G37" s="41">
        <v>3</v>
      </c>
    </row>
    <row r="38" spans="3:7" ht="23.25">
      <c r="C38" s="48">
        <v>18000</v>
      </c>
      <c r="D38" s="49">
        <v>5500</v>
      </c>
      <c r="E38" s="40">
        <v>12000</v>
      </c>
      <c r="F38" s="40">
        <v>35300</v>
      </c>
      <c r="G38" s="41">
        <v>4</v>
      </c>
    </row>
    <row r="39" spans="3:7" ht="23.25">
      <c r="C39" s="48">
        <v>21000</v>
      </c>
      <c r="D39" s="49">
        <v>2000</v>
      </c>
      <c r="E39" s="40">
        <v>15000</v>
      </c>
      <c r="F39" s="40">
        <v>16500</v>
      </c>
      <c r="G39" s="41">
        <v>5</v>
      </c>
    </row>
    <row r="40" spans="3:7" ht="23.25">
      <c r="C40" s="48">
        <v>20000</v>
      </c>
      <c r="D40" s="49">
        <v>3500</v>
      </c>
      <c r="E40" s="40">
        <v>20000</v>
      </c>
      <c r="F40" s="40">
        <v>9400</v>
      </c>
      <c r="G40" s="41">
        <v>6</v>
      </c>
    </row>
    <row r="41" spans="3:7" ht="23.25">
      <c r="C41" s="48">
        <v>21000</v>
      </c>
      <c r="D41" s="49">
        <v>4000</v>
      </c>
      <c r="E41" s="40">
        <v>12000</v>
      </c>
      <c r="F41" s="40">
        <v>16000</v>
      </c>
      <c r="G41" s="41">
        <v>7</v>
      </c>
    </row>
    <row r="42" spans="3:7" ht="23.25">
      <c r="C42" s="48">
        <v>6000</v>
      </c>
      <c r="D42" s="49">
        <v>5500</v>
      </c>
      <c r="E42" s="40">
        <v>15000</v>
      </c>
      <c r="F42" s="40">
        <v>10000</v>
      </c>
      <c r="G42" s="41">
        <v>8</v>
      </c>
    </row>
    <row r="43" spans="3:7" ht="23.25">
      <c r="C43" s="48">
        <v>18000</v>
      </c>
      <c r="D43" s="49">
        <v>2000</v>
      </c>
      <c r="E43" s="40">
        <v>15000</v>
      </c>
      <c r="F43" s="40">
        <v>6500</v>
      </c>
      <c r="G43" s="41">
        <v>9</v>
      </c>
    </row>
    <row r="44" spans="3:7" ht="23.25">
      <c r="C44" s="48">
        <v>3600</v>
      </c>
      <c r="D44" s="49">
        <v>50000</v>
      </c>
      <c r="E44" s="40">
        <v>20000</v>
      </c>
      <c r="F44" s="40">
        <v>55000</v>
      </c>
      <c r="G44" s="41">
        <v>10</v>
      </c>
    </row>
    <row r="45" spans="3:7" ht="23.25">
      <c r="C45" s="48">
        <v>24200</v>
      </c>
      <c r="D45" s="49">
        <v>20000</v>
      </c>
      <c r="E45" s="40">
        <v>160000</v>
      </c>
      <c r="F45" s="40">
        <v>2000</v>
      </c>
      <c r="G45" s="41">
        <v>11</v>
      </c>
    </row>
    <row r="46" spans="3:7" ht="23.25">
      <c r="C46" s="48">
        <v>35000</v>
      </c>
      <c r="D46" s="49">
        <v>10000</v>
      </c>
      <c r="F46" s="40">
        <v>9700</v>
      </c>
      <c r="G46" s="41">
        <v>12</v>
      </c>
    </row>
    <row r="47" spans="3:7" ht="23.25">
      <c r="C47" s="48"/>
      <c r="D47" s="49">
        <v>9000</v>
      </c>
      <c r="F47" s="40">
        <v>3600</v>
      </c>
      <c r="G47" s="41">
        <v>13</v>
      </c>
    </row>
    <row r="48" spans="3:7" ht="23.25">
      <c r="C48" s="48"/>
      <c r="D48" s="49">
        <v>6000</v>
      </c>
      <c r="F48" s="40">
        <v>3000</v>
      </c>
      <c r="G48" s="41">
        <v>14</v>
      </c>
    </row>
    <row r="49" spans="3:7" ht="23.25">
      <c r="C49" s="48"/>
      <c r="D49" s="49">
        <v>2000</v>
      </c>
      <c r="F49" s="40">
        <v>2000</v>
      </c>
      <c r="G49" s="41">
        <v>15</v>
      </c>
    </row>
    <row r="50" spans="3:7" ht="23.25">
      <c r="C50" s="48"/>
      <c r="D50" s="49">
        <v>9000</v>
      </c>
      <c r="F50" s="40">
        <v>5000</v>
      </c>
      <c r="G50" s="41">
        <v>16</v>
      </c>
    </row>
    <row r="51" spans="3:7" ht="23.25">
      <c r="C51" s="51">
        <f>SUM(C35:C50)</f>
        <v>246300</v>
      </c>
      <c r="D51" s="49">
        <v>6000</v>
      </c>
      <c r="F51" s="40">
        <v>5000</v>
      </c>
      <c r="G51" s="41">
        <v>17</v>
      </c>
    </row>
    <row r="52" spans="3:7" ht="23.25">
      <c r="C52" s="48"/>
      <c r="D52" s="49">
        <v>2000</v>
      </c>
      <c r="F52" s="40">
        <v>10000</v>
      </c>
      <c r="G52" s="41">
        <v>18</v>
      </c>
    </row>
    <row r="53" spans="3:7" ht="23.25">
      <c r="C53" s="48"/>
      <c r="D53" s="49">
        <v>9000</v>
      </c>
      <c r="F53" s="40">
        <v>45000</v>
      </c>
      <c r="G53" s="41">
        <v>19</v>
      </c>
    </row>
    <row r="54" spans="3:7" ht="23.25">
      <c r="C54" s="48"/>
      <c r="D54" s="49">
        <v>6000</v>
      </c>
      <c r="F54" s="40">
        <v>3000</v>
      </c>
      <c r="G54" s="41">
        <v>20</v>
      </c>
    </row>
    <row r="55" spans="3:7" ht="23.25">
      <c r="C55" s="48"/>
      <c r="D55" s="49">
        <v>2000</v>
      </c>
      <c r="F55" s="40">
        <v>3000</v>
      </c>
      <c r="G55" s="41">
        <v>21</v>
      </c>
    </row>
    <row r="56" spans="3:7" ht="23.25">
      <c r="C56" s="48"/>
      <c r="D56" s="49">
        <v>20000</v>
      </c>
      <c r="F56" s="40">
        <v>3000</v>
      </c>
      <c r="G56" s="41">
        <v>22</v>
      </c>
    </row>
    <row r="57" spans="3:7" ht="23.25">
      <c r="C57" s="48"/>
      <c r="D57" s="49">
        <v>4000</v>
      </c>
      <c r="F57" s="40">
        <v>3000</v>
      </c>
      <c r="G57" s="41">
        <v>23</v>
      </c>
    </row>
    <row r="58" spans="3:7" ht="23.25">
      <c r="C58" s="48"/>
      <c r="D58" s="49">
        <v>9000</v>
      </c>
      <c r="F58" s="40">
        <v>5000</v>
      </c>
      <c r="G58" s="41">
        <v>24</v>
      </c>
    </row>
    <row r="59" spans="3:7" ht="23.25">
      <c r="C59" s="48"/>
      <c r="D59" s="49">
        <v>2000</v>
      </c>
      <c r="F59" s="40">
        <v>3000</v>
      </c>
      <c r="G59" s="41">
        <v>25</v>
      </c>
    </row>
    <row r="60" spans="3:7" ht="23.25">
      <c r="C60" s="48"/>
      <c r="D60" s="49">
        <v>5000</v>
      </c>
      <c r="F60" s="40">
        <v>8000</v>
      </c>
      <c r="G60" s="41">
        <v>26</v>
      </c>
    </row>
    <row r="61" spans="3:7" ht="23.25">
      <c r="C61" s="48"/>
      <c r="D61" s="49">
        <v>10000</v>
      </c>
      <c r="F61" s="40">
        <v>3000</v>
      </c>
      <c r="G61" s="41">
        <v>27</v>
      </c>
    </row>
    <row r="62" spans="3:7" ht="23.25">
      <c r="C62" s="48"/>
      <c r="D62" s="49">
        <v>9000</v>
      </c>
      <c r="F62" s="40">
        <v>3000</v>
      </c>
      <c r="G62" s="41">
        <v>28</v>
      </c>
    </row>
    <row r="63" spans="3:7" ht="23.25">
      <c r="C63" s="48"/>
      <c r="D63" s="49">
        <v>6000</v>
      </c>
      <c r="F63" s="40">
        <v>5000</v>
      </c>
      <c r="G63" s="41">
        <v>29</v>
      </c>
    </row>
    <row r="64" spans="3:7" ht="23.25">
      <c r="C64" s="48"/>
      <c r="D64" s="49">
        <v>2000</v>
      </c>
      <c r="F64" s="42">
        <f>SUM(F35:F63)</f>
        <v>341500</v>
      </c>
      <c r="G64" s="41">
        <v>30</v>
      </c>
    </row>
    <row r="65" spans="3:5" ht="23.25">
      <c r="C65" s="48"/>
      <c r="D65" s="49">
        <v>10000</v>
      </c>
    </row>
    <row r="66" spans="3:5" ht="23.25">
      <c r="C66" s="48"/>
      <c r="D66" s="49">
        <v>10000</v>
      </c>
    </row>
    <row r="67" spans="3:5" ht="23.25">
      <c r="C67" s="48"/>
      <c r="D67" s="49">
        <v>2000</v>
      </c>
    </row>
    <row r="68" spans="3:5" ht="23.25">
      <c r="C68" s="48"/>
      <c r="D68" s="49">
        <v>9000</v>
      </c>
    </row>
    <row r="69" spans="3:5" ht="23.25">
      <c r="C69" s="48"/>
      <c r="D69" s="49">
        <v>6000</v>
      </c>
    </row>
    <row r="70" spans="3:5" ht="23.25">
      <c r="C70" s="48"/>
      <c r="D70" s="49">
        <v>2000</v>
      </c>
    </row>
    <row r="71" spans="3:5" ht="23.25">
      <c r="C71" s="48"/>
      <c r="D71" s="49">
        <v>20000</v>
      </c>
    </row>
    <row r="72" spans="3:5" ht="23.25">
      <c r="C72" s="48"/>
      <c r="D72" s="49">
        <v>4000</v>
      </c>
    </row>
    <row r="73" spans="3:5" ht="23.25">
      <c r="C73" s="48"/>
      <c r="D73" s="49">
        <v>9000</v>
      </c>
    </row>
    <row r="74" spans="3:5" ht="23.25">
      <c r="C74" s="48"/>
      <c r="D74" s="49">
        <v>2000</v>
      </c>
    </row>
    <row r="75" spans="3:5" ht="23.25">
      <c r="C75" s="48"/>
      <c r="D75" s="49">
        <v>10000</v>
      </c>
    </row>
    <row r="76" spans="3:5" ht="23.25">
      <c r="C76" s="48"/>
      <c r="D76" s="49">
        <v>34000</v>
      </c>
    </row>
    <row r="77" spans="3:5" ht="23.25">
      <c r="C77" s="48"/>
      <c r="D77" s="49"/>
    </row>
    <row r="78" spans="3:5" ht="23.25">
      <c r="C78" s="48"/>
      <c r="D78" s="50">
        <f>SUM(D35:D77)</f>
        <v>357600</v>
      </c>
      <c r="E78" s="42">
        <f>SUM(E35:E77)</f>
        <v>559000</v>
      </c>
    </row>
    <row r="79" spans="3:5" ht="23.25">
      <c r="C79" s="48"/>
      <c r="D79" s="49"/>
    </row>
    <row r="80" spans="3:5" ht="23.25">
      <c r="C80" s="48"/>
      <c r="D80" s="49"/>
    </row>
    <row r="81" spans="3:4" ht="23.25">
      <c r="C81" s="48"/>
      <c r="D81" s="49"/>
    </row>
    <row r="82" spans="3:4" ht="23.25">
      <c r="C82" s="48"/>
      <c r="D82" s="49"/>
    </row>
    <row r="83" spans="3:4" ht="23.25">
      <c r="C83" s="48"/>
      <c r="D83" s="49"/>
    </row>
    <row r="84" spans="3:4" ht="23.25">
      <c r="C84" s="48"/>
      <c r="D84" s="49"/>
    </row>
  </sheetData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59"/>
  <sheetViews>
    <sheetView topLeftCell="A31" workbookViewId="0">
      <selection activeCell="D43" sqref="D43"/>
    </sheetView>
  </sheetViews>
  <sheetFormatPr defaultColWidth="8.75" defaultRowHeight="21"/>
  <cols>
    <col min="1" max="1" width="4" style="41" customWidth="1"/>
    <col min="2" max="2" width="9.875" style="40" bestFit="1" customWidth="1"/>
    <col min="3" max="3" width="9.875" style="40" customWidth="1"/>
    <col min="4" max="4" width="9.875" style="40" bestFit="1" customWidth="1"/>
    <col min="5" max="5" width="9.875" style="40" customWidth="1"/>
    <col min="6" max="6" width="14.75" style="40" customWidth="1"/>
    <col min="7" max="7" width="15.25" style="40" bestFit="1" customWidth="1"/>
    <col min="8" max="8" width="12" style="44" customWidth="1"/>
    <col min="9" max="9" width="9.875" style="53" bestFit="1" customWidth="1"/>
    <col min="10" max="10" width="8.375" style="41" customWidth="1"/>
    <col min="11" max="11" width="8.25" style="41" customWidth="1"/>
    <col min="12" max="12" width="8.75" style="41"/>
    <col min="13" max="13" width="13.25" style="41" customWidth="1"/>
    <col min="14" max="16384" width="8.75" style="41"/>
  </cols>
  <sheetData>
    <row r="1" spans="1:12">
      <c r="B1" s="40" t="s">
        <v>347</v>
      </c>
      <c r="C1" s="40" t="s">
        <v>348</v>
      </c>
      <c r="D1" s="40" t="s">
        <v>346</v>
      </c>
      <c r="E1" s="40" t="s">
        <v>349</v>
      </c>
      <c r="H1" s="40" t="s">
        <v>188</v>
      </c>
    </row>
    <row r="2" spans="1:12">
      <c r="A2" s="41">
        <v>1</v>
      </c>
      <c r="B2" s="40">
        <v>28600</v>
      </c>
      <c r="C2" s="40">
        <v>105600</v>
      </c>
      <c r="D2" s="40">
        <v>66000</v>
      </c>
      <c r="E2" s="40">
        <v>20000</v>
      </c>
      <c r="H2" s="44">
        <v>55000</v>
      </c>
      <c r="I2" s="53">
        <v>60000</v>
      </c>
      <c r="J2" s="40">
        <v>18750</v>
      </c>
      <c r="K2" s="40">
        <v>123000</v>
      </c>
      <c r="L2" s="41">
        <v>270000</v>
      </c>
    </row>
    <row r="3" spans="1:12">
      <c r="A3" s="41">
        <v>2</v>
      </c>
      <c r="B3" s="40">
        <v>20000</v>
      </c>
      <c r="C3" s="40">
        <v>66000</v>
      </c>
      <c r="D3" s="40">
        <v>22000</v>
      </c>
      <c r="E3" s="40">
        <v>10000</v>
      </c>
      <c r="H3" s="44">
        <v>33000</v>
      </c>
      <c r="I3" s="53">
        <v>15000</v>
      </c>
    </row>
    <row r="4" spans="1:12">
      <c r="A4" s="41">
        <v>3</v>
      </c>
      <c r="B4" s="40">
        <v>40000</v>
      </c>
      <c r="C4" s="40">
        <v>54000</v>
      </c>
      <c r="D4" s="40">
        <v>30000</v>
      </c>
      <c r="E4" s="40">
        <v>975000</v>
      </c>
      <c r="H4" s="44">
        <v>15000</v>
      </c>
      <c r="I4" s="53">
        <v>9000</v>
      </c>
    </row>
    <row r="5" spans="1:12">
      <c r="A5" s="41">
        <v>4</v>
      </c>
      <c r="B5" s="40">
        <v>40000</v>
      </c>
      <c r="C5" s="40">
        <v>30000</v>
      </c>
      <c r="D5" s="40">
        <v>22500</v>
      </c>
      <c r="E5" s="40">
        <v>195000</v>
      </c>
      <c r="H5" s="44">
        <v>35000</v>
      </c>
      <c r="I5" s="53">
        <v>3000</v>
      </c>
    </row>
    <row r="6" spans="1:12">
      <c r="A6" s="41">
        <v>5</v>
      </c>
      <c r="B6" s="40">
        <v>30000</v>
      </c>
      <c r="C6" s="40">
        <v>45000</v>
      </c>
      <c r="D6" s="40">
        <v>20000</v>
      </c>
      <c r="E6" s="40">
        <v>30000</v>
      </c>
      <c r="H6" s="44">
        <v>34000</v>
      </c>
    </row>
    <row r="7" spans="1:12">
      <c r="A7" s="41">
        <v>6</v>
      </c>
      <c r="B7" s="40">
        <v>40000</v>
      </c>
      <c r="C7" s="40">
        <v>10500</v>
      </c>
      <c r="D7" s="40">
        <v>30000</v>
      </c>
      <c r="H7" s="44">
        <v>2000</v>
      </c>
    </row>
    <row r="8" spans="1:12">
      <c r="A8" s="41">
        <v>7</v>
      </c>
      <c r="B8" s="40">
        <v>60000</v>
      </c>
      <c r="C8" s="40">
        <v>20000</v>
      </c>
      <c r="D8" s="40">
        <v>30000</v>
      </c>
      <c r="H8" s="44">
        <v>25000</v>
      </c>
    </row>
    <row r="9" spans="1:12">
      <c r="A9" s="41">
        <v>8</v>
      </c>
      <c r="B9" s="40">
        <v>17000</v>
      </c>
      <c r="C9" s="42">
        <v>25000</v>
      </c>
      <c r="D9" s="40">
        <v>40000</v>
      </c>
      <c r="H9" s="44">
        <v>14050</v>
      </c>
    </row>
    <row r="10" spans="1:12">
      <c r="A10" s="41">
        <v>9</v>
      </c>
      <c r="B10" s="40">
        <v>44000</v>
      </c>
      <c r="C10" s="40">
        <v>60000</v>
      </c>
      <c r="D10" s="40">
        <v>40000</v>
      </c>
      <c r="H10" s="44">
        <v>7000</v>
      </c>
    </row>
    <row r="11" spans="1:12">
      <c r="A11" s="41">
        <v>10</v>
      </c>
      <c r="B11" s="40">
        <v>9200</v>
      </c>
      <c r="C11" s="40">
        <v>72000</v>
      </c>
      <c r="D11" s="40">
        <v>12000</v>
      </c>
      <c r="G11" s="40" t="s">
        <v>187</v>
      </c>
      <c r="H11" s="44">
        <v>44000</v>
      </c>
    </row>
    <row r="12" spans="1:12">
      <c r="A12" s="41">
        <v>11</v>
      </c>
      <c r="B12" s="40">
        <v>20000</v>
      </c>
      <c r="C12" s="40">
        <v>20000</v>
      </c>
      <c r="D12" s="40">
        <v>3000</v>
      </c>
      <c r="G12" s="40">
        <v>453500</v>
      </c>
      <c r="H12" s="44">
        <v>2000</v>
      </c>
    </row>
    <row r="13" spans="1:12">
      <c r="A13" s="41">
        <v>12</v>
      </c>
      <c r="B13" s="40">
        <v>6000</v>
      </c>
      <c r="C13" s="40">
        <v>12000</v>
      </c>
      <c r="D13" s="40">
        <v>3000</v>
      </c>
      <c r="G13" s="40">
        <v>4559200</v>
      </c>
      <c r="H13" s="44">
        <v>15000</v>
      </c>
    </row>
    <row r="14" spans="1:12">
      <c r="A14" s="41">
        <v>13</v>
      </c>
      <c r="B14" s="40">
        <v>28000</v>
      </c>
      <c r="C14" s="40">
        <v>10000</v>
      </c>
      <c r="D14" s="40">
        <v>20000</v>
      </c>
      <c r="G14" s="40">
        <v>685100</v>
      </c>
      <c r="H14" s="44">
        <v>3000</v>
      </c>
    </row>
    <row r="15" spans="1:12">
      <c r="A15" s="41">
        <v>14</v>
      </c>
      <c r="B15" s="40">
        <v>15000</v>
      </c>
      <c r="C15" s="42">
        <v>30000</v>
      </c>
      <c r="D15" s="40">
        <v>5000</v>
      </c>
      <c r="G15" s="40">
        <v>1230000</v>
      </c>
      <c r="H15" s="44">
        <v>20000</v>
      </c>
    </row>
    <row r="16" spans="1:12">
      <c r="A16" s="41">
        <v>15</v>
      </c>
      <c r="B16" s="40">
        <v>40000</v>
      </c>
      <c r="C16" s="40">
        <v>2500</v>
      </c>
      <c r="D16" s="40">
        <v>20000</v>
      </c>
      <c r="G16" s="40">
        <f>SUM(G12:G15)</f>
        <v>6927800</v>
      </c>
      <c r="H16" s="44">
        <v>10000</v>
      </c>
    </row>
    <row r="17" spans="1:8">
      <c r="A17" s="41">
        <v>16</v>
      </c>
      <c r="B17" s="40">
        <v>12800</v>
      </c>
      <c r="C17" s="40">
        <v>10000</v>
      </c>
      <c r="D17" s="40">
        <v>5000</v>
      </c>
      <c r="H17" s="44">
        <v>20000</v>
      </c>
    </row>
    <row r="18" spans="1:8">
      <c r="A18" s="41">
        <v>17</v>
      </c>
      <c r="B18" s="40">
        <v>5000</v>
      </c>
      <c r="C18" s="40">
        <v>2500</v>
      </c>
      <c r="D18" s="40">
        <v>60000</v>
      </c>
      <c r="H18" s="44">
        <v>15000</v>
      </c>
    </row>
    <row r="19" spans="1:8">
      <c r="A19" s="41">
        <v>18</v>
      </c>
      <c r="B19" s="40">
        <v>40000</v>
      </c>
      <c r="C19" s="40">
        <v>10000</v>
      </c>
      <c r="D19" s="40">
        <v>20000</v>
      </c>
      <c r="H19" s="44">
        <v>325000</v>
      </c>
    </row>
    <row r="20" spans="1:8">
      <c r="A20" s="41">
        <v>19</v>
      </c>
      <c r="B20" s="40">
        <v>30000</v>
      </c>
      <c r="C20" s="40">
        <v>7500</v>
      </c>
      <c r="D20" s="40">
        <v>5000</v>
      </c>
      <c r="H20" s="44">
        <v>10000</v>
      </c>
    </row>
    <row r="21" spans="1:8">
      <c r="A21" s="41">
        <v>20</v>
      </c>
      <c r="B21" s="40">
        <v>10000</v>
      </c>
      <c r="C21" s="40">
        <v>30000</v>
      </c>
      <c r="H21" s="44">
        <v>80000</v>
      </c>
    </row>
    <row r="22" spans="1:8">
      <c r="A22" s="41">
        <v>21</v>
      </c>
      <c r="B22" s="40">
        <v>102000</v>
      </c>
      <c r="C22" s="40">
        <v>2500</v>
      </c>
      <c r="H22" s="44">
        <v>50000</v>
      </c>
    </row>
    <row r="23" spans="1:8">
      <c r="A23" s="41">
        <v>22</v>
      </c>
      <c r="B23" s="40">
        <v>325000</v>
      </c>
      <c r="C23" s="40">
        <v>10000</v>
      </c>
      <c r="H23" s="44">
        <v>4750</v>
      </c>
    </row>
    <row r="24" spans="1:8">
      <c r="A24" s="41">
        <v>23</v>
      </c>
      <c r="B24" s="40">
        <v>325000</v>
      </c>
      <c r="C24" s="40">
        <v>50000</v>
      </c>
      <c r="H24" s="44">
        <v>4750</v>
      </c>
    </row>
    <row r="25" spans="1:8">
      <c r="A25" s="41">
        <v>24</v>
      </c>
      <c r="B25" s="40">
        <v>325000</v>
      </c>
      <c r="H25" s="44">
        <v>10000</v>
      </c>
    </row>
    <row r="26" spans="1:8">
      <c r="A26" s="41">
        <v>25</v>
      </c>
      <c r="B26" s="40">
        <v>130000</v>
      </c>
      <c r="H26" s="44">
        <v>3000</v>
      </c>
    </row>
    <row r="27" spans="1:8">
      <c r="A27" s="41">
        <v>26</v>
      </c>
      <c r="B27" s="40">
        <v>400000</v>
      </c>
      <c r="H27" s="44">
        <v>2000</v>
      </c>
    </row>
    <row r="28" spans="1:8">
      <c r="A28" s="41">
        <v>27</v>
      </c>
      <c r="B28" s="40">
        <v>465000</v>
      </c>
      <c r="H28" s="44">
        <v>4750</v>
      </c>
    </row>
    <row r="29" spans="1:8">
      <c r="A29" s="41">
        <v>28</v>
      </c>
      <c r="B29" s="40">
        <v>100000</v>
      </c>
      <c r="H29" s="44">
        <v>7000</v>
      </c>
    </row>
    <row r="30" spans="1:8">
      <c r="A30" s="41">
        <v>29</v>
      </c>
      <c r="B30" s="40">
        <v>20000</v>
      </c>
      <c r="H30" s="44">
        <v>5800</v>
      </c>
    </row>
    <row r="31" spans="1:8">
      <c r="A31" s="41">
        <v>30</v>
      </c>
      <c r="B31" s="40">
        <v>676100</v>
      </c>
      <c r="H31" s="44">
        <v>15000</v>
      </c>
    </row>
    <row r="32" spans="1:8">
      <c r="A32" s="41">
        <v>31</v>
      </c>
      <c r="B32" s="40">
        <v>200000</v>
      </c>
      <c r="H32" s="44">
        <v>55000</v>
      </c>
    </row>
    <row r="33" spans="1:13">
      <c r="A33" s="41">
        <v>32</v>
      </c>
      <c r="B33" s="40">
        <v>100000</v>
      </c>
    </row>
    <row r="34" spans="1:13">
      <c r="A34" s="41">
        <v>33</v>
      </c>
      <c r="B34" s="40">
        <v>150000</v>
      </c>
    </row>
    <row r="35" spans="1:13">
      <c r="A35" s="41">
        <v>34</v>
      </c>
      <c r="B35" s="40">
        <v>200000</v>
      </c>
    </row>
    <row r="36" spans="1:13">
      <c r="A36" s="41">
        <v>35</v>
      </c>
      <c r="B36" s="40">
        <v>100000</v>
      </c>
    </row>
    <row r="37" spans="1:13">
      <c r="A37" s="41">
        <v>36</v>
      </c>
      <c r="B37" s="40">
        <v>200000</v>
      </c>
    </row>
    <row r="38" spans="1:13">
      <c r="A38" s="41">
        <v>37</v>
      </c>
      <c r="B38" s="40">
        <v>150000</v>
      </c>
    </row>
    <row r="39" spans="1:13">
      <c r="A39" s="41">
        <v>38</v>
      </c>
      <c r="B39" s="40">
        <v>6000</v>
      </c>
    </row>
    <row r="40" spans="1:13">
      <c r="A40" s="41">
        <v>39</v>
      </c>
      <c r="B40" s="40">
        <v>7500</v>
      </c>
    </row>
    <row r="41" spans="1:13">
      <c r="A41" s="41">
        <v>40</v>
      </c>
      <c r="B41" s="40">
        <v>6000</v>
      </c>
    </row>
    <row r="42" spans="1:13">
      <c r="A42" s="41">
        <v>41</v>
      </c>
      <c r="B42" s="40">
        <v>6000</v>
      </c>
    </row>
    <row r="43" spans="1:13">
      <c r="A43" s="41">
        <v>42</v>
      </c>
      <c r="B43" s="40">
        <v>30000</v>
      </c>
    </row>
    <row r="44" spans="1:13">
      <c r="A44" s="41">
        <v>43</v>
      </c>
      <c r="B44" s="40">
        <v>46550</v>
      </c>
    </row>
    <row r="45" spans="1:13">
      <c r="B45" s="40">
        <f>SUM(B2:B44)</f>
        <v>4605750</v>
      </c>
      <c r="C45" s="40">
        <f>SUM(C2:C43)</f>
        <v>685100</v>
      </c>
      <c r="D45" s="40">
        <f>SUM(D2:D44)</f>
        <v>453500</v>
      </c>
      <c r="E45" s="40">
        <f>SUM(E2:E44)</f>
        <v>1230000</v>
      </c>
      <c r="F45" s="40">
        <f>SUM(B45:E45)</f>
        <v>6974350</v>
      </c>
      <c r="H45" s="44">
        <f>SUM(H2:H44)</f>
        <v>926100</v>
      </c>
      <c r="I45" s="53">
        <f>SUM(I2:I44)</f>
        <v>87000</v>
      </c>
      <c r="J45" s="41">
        <f>SUM(J2:J44)</f>
        <v>18750</v>
      </c>
      <c r="K45" s="44">
        <f>SUM(K2:K44)</f>
        <v>123000</v>
      </c>
      <c r="L45" s="41">
        <f>SUM(L2:L44)</f>
        <v>270000</v>
      </c>
      <c r="M45" s="44">
        <f>SUM(H45:L45)</f>
        <v>1424850</v>
      </c>
    </row>
    <row r="55" spans="1:1">
      <c r="A55" s="41">
        <v>41</v>
      </c>
    </row>
    <row r="56" spans="1:1">
      <c r="A56" s="41">
        <v>42</v>
      </c>
    </row>
    <row r="58" spans="1:1">
      <c r="A58" s="41">
        <v>43</v>
      </c>
    </row>
    <row r="59" spans="1:1">
      <c r="A59" s="41">
        <v>44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2</vt:lpstr>
      <vt:lpstr>ส่งพี่แตง59</vt:lpstr>
      <vt:lpstr>Sheet3</vt:lpstr>
      <vt:lpstr>Sheet1</vt:lpstr>
      <vt:lpstr>รวม</vt:lpstr>
      <vt:lpstr>ส่งพี่แตง59!Print_Titles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Kam</cp:lastModifiedBy>
  <cp:lastPrinted>2015-01-06T21:40:29Z</cp:lastPrinted>
  <dcterms:created xsi:type="dcterms:W3CDTF">2014-10-03T08:13:44Z</dcterms:created>
  <dcterms:modified xsi:type="dcterms:W3CDTF">2015-01-06T21:40:30Z</dcterms:modified>
</cp:coreProperties>
</file>