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145" activeTab="0"/>
  </bookViews>
  <sheets>
    <sheet name="T-20.2" sheetId="1" r:id="rId1"/>
  </sheets>
  <definedNames/>
  <calcPr fullCalcOnLoad="1"/>
</workbook>
</file>

<file path=xl/sharedStrings.xml><?xml version="1.0" encoding="utf-8"?>
<sst xmlns="http://schemas.openxmlformats.org/spreadsheetml/2006/main" count="118" uniqueCount="57">
  <si>
    <t>ตาราง</t>
  </si>
  <si>
    <t>จำนวนแหล่งน้ำ  จำแนกตามประเภทแหล่งน้ำ เป็นรายอำเภอ พ.ศ. 2548</t>
  </si>
  <si>
    <t>TABLE</t>
  </si>
  <si>
    <t>NUMBER OF WATER RESOURCES BY TYPE OF WATER RESOURCES AND DISTRICT: 2005</t>
  </si>
  <si>
    <t>อำเภอ/กิ่งอำเภอ</t>
  </si>
  <si>
    <t>ประเภทแหล่งน้ำ Type of water resources</t>
  </si>
  <si>
    <t>District/Minor district</t>
  </si>
  <si>
    <t>รวม</t>
  </si>
  <si>
    <t>อ่างเก็บน้ำ</t>
  </si>
  <si>
    <t>Total</t>
  </si>
  <si>
    <t>Reservior</t>
  </si>
  <si>
    <t>ฝายคอนกรีต</t>
  </si>
  <si>
    <t>ทำนบ</t>
  </si>
  <si>
    <t>สระ, หนอง, บึง</t>
  </si>
  <si>
    <t>คู, คลอง</t>
  </si>
  <si>
    <t>บ่อบาดาล</t>
  </si>
  <si>
    <t>บ่อน้ำตื้น</t>
  </si>
  <si>
    <t>ขนาดกลาง</t>
  </si>
  <si>
    <t>ขนาดเล็ก</t>
  </si>
  <si>
    <t>Concrete</t>
  </si>
  <si>
    <t>Dam</t>
  </si>
  <si>
    <t>Pond</t>
  </si>
  <si>
    <t>Canal,</t>
  </si>
  <si>
    <t>Artesian</t>
  </si>
  <si>
    <t>Hollow well</t>
  </si>
  <si>
    <t>Medium</t>
  </si>
  <si>
    <t>Small</t>
  </si>
  <si>
    <t>wire</t>
  </si>
  <si>
    <t>ditch</t>
  </si>
  <si>
    <t>well</t>
  </si>
  <si>
    <t>ยอดรวม</t>
  </si>
  <si>
    <t xml:space="preserve"> -</t>
  </si>
  <si>
    <t>อำเภอเมืองพัทลุง</t>
  </si>
  <si>
    <t>-</t>
  </si>
  <si>
    <t xml:space="preserve"> Mueang Phatthalung District</t>
  </si>
  <si>
    <t>อำเภอกงหรา</t>
  </si>
  <si>
    <t xml:space="preserve"> Kong Ra District</t>
  </si>
  <si>
    <t>อำเภอเขาชัยสน</t>
  </si>
  <si>
    <t xml:space="preserve"> Khao Chaison District</t>
  </si>
  <si>
    <t>อำเภอตะโหมด</t>
  </si>
  <si>
    <t xml:space="preserve"> Tamot District</t>
  </si>
  <si>
    <t>อำเภอควนขนุน</t>
  </si>
  <si>
    <t xml:space="preserve"> Khuan Khanun District</t>
  </si>
  <si>
    <t>อำเภอปากพะยูน</t>
  </si>
  <si>
    <t xml:space="preserve"> Pak Phayun District</t>
  </si>
  <si>
    <t>อำเภอศรีบรรพต</t>
  </si>
  <si>
    <t xml:space="preserve"> Si Banphot District</t>
  </si>
  <si>
    <t>อำเภอป่าบอน</t>
  </si>
  <si>
    <t xml:space="preserve"> Pa Bon District</t>
  </si>
  <si>
    <t>อำเภอบางแก้ว</t>
  </si>
  <si>
    <t xml:space="preserve"> Bang Kaeo District</t>
  </si>
  <si>
    <t>อำเภอป่าพะยอม</t>
  </si>
  <si>
    <t xml:space="preserve"> Pa Phayom District</t>
  </si>
  <si>
    <t>กิ่งอำเภอศรีนครินทร์</t>
  </si>
  <si>
    <t xml:space="preserve"> King Amphoe Srinagarindra District</t>
  </si>
  <si>
    <t xml:space="preserve">    ที่มา : โครงการชลประทานพัทลุง</t>
  </si>
  <si>
    <t>Source :   Phatthalung Provincial Irrigation Office.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</si>
</sst>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</numFmts>
  <fonts count="8">
    <font>
      <sz val="14"/>
      <name val="Cordia New"/>
      <family val="0"/>
    </font>
    <font>
      <b/>
      <sz val="16"/>
      <name val="Angsana New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00" fontId="3" fillId="0" borderId="0" xfId="15" applyNumberFormat="1" applyFont="1" applyBorder="1" applyAlignment="1">
      <alignment horizontal="right"/>
    </xf>
    <xf numFmtId="200" fontId="3" fillId="0" borderId="8" xfId="15" applyNumberFormat="1" applyFont="1" applyBorder="1" applyAlignment="1">
      <alignment horizontal="right"/>
    </xf>
    <xf numFmtId="200" fontId="3" fillId="0" borderId="1" xfId="15" applyNumberFormat="1" applyFont="1" applyBorder="1" applyAlignment="1">
      <alignment horizontal="right"/>
    </xf>
    <xf numFmtId="200" fontId="3" fillId="0" borderId="5" xfId="15" applyNumberFormat="1" applyFont="1" applyBorder="1" applyAlignment="1">
      <alignment horizontal="right"/>
    </xf>
    <xf numFmtId="200" fontId="3" fillId="0" borderId="7" xfId="15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6" xfId="0" applyFont="1" applyBorder="1" applyAlignment="1">
      <alignment/>
    </xf>
    <xf numFmtId="200" fontId="4" fillId="0" borderId="0" xfId="15" applyNumberFormat="1" applyFont="1" applyBorder="1" applyAlignment="1">
      <alignment horizontal="right"/>
    </xf>
    <xf numFmtId="200" fontId="4" fillId="0" borderId="13" xfId="15" applyNumberFormat="1" applyFont="1" applyBorder="1" applyAlignment="1">
      <alignment horizontal="right"/>
    </xf>
    <xf numFmtId="200" fontId="4" fillId="0" borderId="9" xfId="15" applyNumberFormat="1" applyFont="1" applyBorder="1" applyAlignment="1">
      <alignment horizontal="right"/>
    </xf>
    <xf numFmtId="200" fontId="4" fillId="0" borderId="12" xfId="15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0" fontId="2" fillId="0" borderId="6" xfId="0" applyFont="1" applyBorder="1" applyAlignment="1">
      <alignment/>
    </xf>
    <xf numFmtId="200" fontId="4" fillId="0" borderId="0" xfId="15" applyNumberFormat="1" applyFont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200" fontId="4" fillId="0" borderId="15" xfId="15" applyNumberFormat="1" applyFont="1" applyBorder="1" applyAlignment="1">
      <alignment horizontal="right"/>
    </xf>
    <xf numFmtId="200" fontId="4" fillId="0" borderId="17" xfId="15" applyNumberFormat="1" applyFont="1" applyBorder="1" applyAlignment="1">
      <alignment horizontal="right"/>
    </xf>
    <xf numFmtId="200" fontId="4" fillId="0" borderId="18" xfId="15" applyNumberFormat="1" applyFont="1" applyBorder="1" applyAlignment="1">
      <alignment horizontal="right"/>
    </xf>
    <xf numFmtId="200" fontId="4" fillId="0" borderId="19" xfId="15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22</xdr:row>
      <xdr:rowOff>76200</xdr:rowOff>
    </xdr:from>
    <xdr:to>
      <xdr:col>15</xdr:col>
      <xdr:colOff>190500</xdr:colOff>
      <xdr:row>24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96475" y="5524500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1314450</xdr:colOff>
      <xdr:row>22</xdr:row>
      <xdr:rowOff>66675</xdr:rowOff>
    </xdr:from>
    <xdr:to>
      <xdr:col>14</xdr:col>
      <xdr:colOff>1590675</xdr:colOff>
      <xdr:row>24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34525" y="5514975"/>
          <a:ext cx="2762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600" b="1" i="0" u="none" baseline="0"/>
            <a:t>171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tabSelected="1" workbookViewId="0" topLeftCell="B1">
      <selection activeCell="C3" sqref="C3"/>
    </sheetView>
  </sheetViews>
  <sheetFormatPr defaultColWidth="9.140625" defaultRowHeight="21.75"/>
  <cols>
    <col min="1" max="1" width="1.7109375" style="6" customWidth="1"/>
    <col min="2" max="2" width="8.28125" style="6" customWidth="1"/>
    <col min="3" max="3" width="6.140625" style="6" customWidth="1"/>
    <col min="4" max="4" width="4.28125" style="6" customWidth="1"/>
    <col min="5" max="5" width="10.7109375" style="6" customWidth="1"/>
    <col min="6" max="7" width="11.00390625" style="48" customWidth="1"/>
    <col min="8" max="8" width="11.421875" style="6" customWidth="1"/>
    <col min="9" max="9" width="11.00390625" style="6" customWidth="1"/>
    <col min="10" max="10" width="13.140625" style="48" customWidth="1"/>
    <col min="11" max="13" width="11.00390625" style="48" customWidth="1"/>
    <col min="14" max="14" width="1.57421875" style="6" customWidth="1"/>
    <col min="15" max="15" width="25.140625" style="6" bestFit="1" customWidth="1"/>
    <col min="16" max="16" width="8.140625" style="6" customWidth="1"/>
    <col min="17" max="16384" width="9.140625" style="6" customWidth="1"/>
  </cols>
  <sheetData>
    <row r="1" spans="2:13" s="1" customFormat="1" ht="24.75" customHeight="1">
      <c r="B1" s="1" t="s">
        <v>0</v>
      </c>
      <c r="C1" s="2">
        <v>20.2</v>
      </c>
      <c r="D1" s="1" t="s">
        <v>1</v>
      </c>
      <c r="F1" s="3"/>
      <c r="G1" s="3"/>
      <c r="J1" s="3"/>
      <c r="K1" s="3"/>
      <c r="L1" s="3"/>
      <c r="M1" s="3"/>
    </row>
    <row r="2" spans="2:13" s="1" customFormat="1" ht="21" customHeight="1">
      <c r="B2" s="1" t="s">
        <v>2</v>
      </c>
      <c r="C2" s="2">
        <v>20.2</v>
      </c>
      <c r="D2" s="1" t="s">
        <v>3</v>
      </c>
      <c r="F2" s="3"/>
      <c r="G2" s="3"/>
      <c r="J2" s="3"/>
      <c r="K2" s="3"/>
      <c r="L2" s="3"/>
      <c r="M2" s="3"/>
    </row>
    <row r="3" spans="1:13" ht="3" customHeight="1">
      <c r="A3" s="4"/>
      <c r="B3" s="4"/>
      <c r="C3" s="4"/>
      <c r="D3" s="4"/>
      <c r="E3" s="4"/>
      <c r="F3" s="5"/>
      <c r="G3" s="5"/>
      <c r="H3" s="4"/>
      <c r="I3" s="4"/>
      <c r="J3" s="5"/>
      <c r="K3" s="5"/>
      <c r="L3" s="5"/>
      <c r="M3" s="5"/>
    </row>
    <row r="4" spans="1:15" ht="21">
      <c r="A4" s="7" t="s">
        <v>4</v>
      </c>
      <c r="B4" s="7"/>
      <c r="C4" s="7"/>
      <c r="D4" s="8"/>
      <c r="E4" s="9"/>
      <c r="F4" s="10" t="s">
        <v>5</v>
      </c>
      <c r="G4" s="11"/>
      <c r="H4" s="11"/>
      <c r="I4" s="11"/>
      <c r="J4" s="11"/>
      <c r="K4" s="11"/>
      <c r="L4" s="11"/>
      <c r="M4" s="11"/>
      <c r="N4" s="12" t="s">
        <v>6</v>
      </c>
      <c r="O4" s="7"/>
    </row>
    <row r="5" spans="1:15" ht="21">
      <c r="A5" s="13"/>
      <c r="B5" s="13"/>
      <c r="C5" s="13"/>
      <c r="D5" s="14"/>
      <c r="E5" s="15" t="s">
        <v>7</v>
      </c>
      <c r="F5" s="16" t="s">
        <v>8</v>
      </c>
      <c r="G5" s="17"/>
      <c r="H5" s="18"/>
      <c r="I5" s="19"/>
      <c r="J5" s="20"/>
      <c r="K5" s="21"/>
      <c r="L5" s="20"/>
      <c r="M5" s="21"/>
      <c r="N5" s="22"/>
      <c r="O5" s="13"/>
    </row>
    <row r="6" spans="1:15" ht="21">
      <c r="A6" s="13"/>
      <c r="B6" s="13"/>
      <c r="C6" s="13"/>
      <c r="D6" s="14"/>
      <c r="E6" s="15" t="s">
        <v>9</v>
      </c>
      <c r="F6" s="23" t="s">
        <v>10</v>
      </c>
      <c r="G6" s="24"/>
      <c r="H6" s="25" t="s">
        <v>11</v>
      </c>
      <c r="I6" s="26" t="s">
        <v>12</v>
      </c>
      <c r="J6" s="27" t="s">
        <v>13</v>
      </c>
      <c r="K6" s="28" t="s">
        <v>14</v>
      </c>
      <c r="L6" s="27" t="s">
        <v>15</v>
      </c>
      <c r="M6" s="28" t="s">
        <v>16</v>
      </c>
      <c r="N6" s="22"/>
      <c r="O6" s="13"/>
    </row>
    <row r="7" spans="1:15" ht="21">
      <c r="A7" s="13"/>
      <c r="B7" s="13"/>
      <c r="C7" s="13"/>
      <c r="D7" s="14"/>
      <c r="E7" s="15"/>
      <c r="F7" s="29" t="s">
        <v>17</v>
      </c>
      <c r="G7" s="28" t="s">
        <v>18</v>
      </c>
      <c r="H7" s="25" t="s">
        <v>19</v>
      </c>
      <c r="I7" s="26" t="s">
        <v>20</v>
      </c>
      <c r="J7" s="27" t="s">
        <v>21</v>
      </c>
      <c r="K7" s="28" t="s">
        <v>22</v>
      </c>
      <c r="L7" s="27" t="s">
        <v>23</v>
      </c>
      <c r="M7" s="28" t="s">
        <v>24</v>
      </c>
      <c r="N7" s="22"/>
      <c r="O7" s="13"/>
    </row>
    <row r="8" spans="1:15" ht="21">
      <c r="A8" s="30"/>
      <c r="B8" s="30"/>
      <c r="C8" s="30"/>
      <c r="D8" s="31"/>
      <c r="E8" s="32"/>
      <c r="F8" s="33" t="s">
        <v>25</v>
      </c>
      <c r="G8" s="34" t="s">
        <v>26</v>
      </c>
      <c r="H8" s="35" t="s">
        <v>27</v>
      </c>
      <c r="I8" s="36"/>
      <c r="J8" s="33"/>
      <c r="K8" s="34" t="s">
        <v>28</v>
      </c>
      <c r="L8" s="33" t="s">
        <v>29</v>
      </c>
      <c r="M8" s="34"/>
      <c r="N8" s="37"/>
      <c r="O8" s="30"/>
    </row>
    <row r="9" spans="1:15" s="46" customFormat="1" ht="23.25" customHeight="1">
      <c r="A9" s="38" t="s">
        <v>30</v>
      </c>
      <c r="B9" s="38"/>
      <c r="C9" s="38"/>
      <c r="D9" s="39"/>
      <c r="E9" s="40">
        <f aca="true" t="shared" si="0" ref="E9:L9">SUM(E10:E20)</f>
        <v>146</v>
      </c>
      <c r="F9" s="41">
        <f t="shared" si="0"/>
        <v>2</v>
      </c>
      <c r="G9" s="42">
        <f t="shared" si="0"/>
        <v>4</v>
      </c>
      <c r="H9" s="43">
        <f t="shared" si="0"/>
        <v>119</v>
      </c>
      <c r="I9" s="44">
        <f t="shared" si="0"/>
        <v>0</v>
      </c>
      <c r="J9" s="41">
        <f t="shared" si="0"/>
        <v>21</v>
      </c>
      <c r="K9" s="42">
        <f t="shared" si="0"/>
        <v>0</v>
      </c>
      <c r="L9" s="41">
        <f t="shared" si="0"/>
        <v>0</v>
      </c>
      <c r="M9" s="40" t="s">
        <v>31</v>
      </c>
      <c r="N9" s="45" t="s">
        <v>9</v>
      </c>
      <c r="O9" s="38"/>
    </row>
    <row r="10" spans="1:15" s="46" customFormat="1" ht="22.5" customHeight="1">
      <c r="A10" s="47"/>
      <c r="B10" s="48" t="s">
        <v>32</v>
      </c>
      <c r="C10" s="47"/>
      <c r="D10" s="49"/>
      <c r="E10" s="50">
        <f aca="true" t="shared" si="1" ref="E10:E20">SUM(F10:M10)</f>
        <v>18</v>
      </c>
      <c r="F10" s="51" t="s">
        <v>31</v>
      </c>
      <c r="G10" s="50" t="s">
        <v>33</v>
      </c>
      <c r="H10" s="52">
        <v>16</v>
      </c>
      <c r="I10" s="53" t="s">
        <v>33</v>
      </c>
      <c r="J10" s="51">
        <v>2</v>
      </c>
      <c r="K10" s="50" t="s">
        <v>33</v>
      </c>
      <c r="L10" s="51" t="s">
        <v>33</v>
      </c>
      <c r="M10" s="50" t="s">
        <v>31</v>
      </c>
      <c r="N10" s="54"/>
      <c r="O10" s="6" t="s">
        <v>34</v>
      </c>
    </row>
    <row r="11" spans="1:15" s="46" customFormat="1" ht="22.5" customHeight="1">
      <c r="A11" s="47"/>
      <c r="B11" s="55" t="s">
        <v>35</v>
      </c>
      <c r="C11" s="47"/>
      <c r="D11" s="49"/>
      <c r="E11" s="50">
        <f t="shared" si="1"/>
        <v>6</v>
      </c>
      <c r="F11" s="51" t="s">
        <v>31</v>
      </c>
      <c r="G11" s="50">
        <v>1</v>
      </c>
      <c r="H11" s="52">
        <v>5</v>
      </c>
      <c r="I11" s="53" t="s">
        <v>33</v>
      </c>
      <c r="J11" s="51" t="s">
        <v>33</v>
      </c>
      <c r="K11" s="50" t="s">
        <v>33</v>
      </c>
      <c r="L11" s="51" t="s">
        <v>33</v>
      </c>
      <c r="M11" s="50" t="s">
        <v>31</v>
      </c>
      <c r="N11" s="54"/>
      <c r="O11" s="46" t="s">
        <v>36</v>
      </c>
    </row>
    <row r="12" spans="1:15" s="46" customFormat="1" ht="22.5" customHeight="1">
      <c r="A12" s="47"/>
      <c r="B12" s="55" t="s">
        <v>37</v>
      </c>
      <c r="C12" s="47"/>
      <c r="D12" s="49"/>
      <c r="E12" s="50">
        <f t="shared" si="1"/>
        <v>37</v>
      </c>
      <c r="F12" s="51" t="s">
        <v>31</v>
      </c>
      <c r="G12" s="50" t="s">
        <v>33</v>
      </c>
      <c r="H12" s="52">
        <v>29</v>
      </c>
      <c r="I12" s="53" t="s">
        <v>33</v>
      </c>
      <c r="J12" s="51">
        <v>8</v>
      </c>
      <c r="K12" s="50" t="s">
        <v>33</v>
      </c>
      <c r="L12" s="51" t="s">
        <v>33</v>
      </c>
      <c r="M12" s="50" t="s">
        <v>31</v>
      </c>
      <c r="N12" s="54"/>
      <c r="O12" s="46" t="s">
        <v>38</v>
      </c>
    </row>
    <row r="13" spans="1:15" s="46" customFormat="1" ht="22.5" customHeight="1">
      <c r="A13" s="47"/>
      <c r="B13" s="55" t="s">
        <v>39</v>
      </c>
      <c r="C13" s="47"/>
      <c r="D13" s="49"/>
      <c r="E13" s="50">
        <f t="shared" si="1"/>
        <v>11</v>
      </c>
      <c r="F13" s="51" t="s">
        <v>31</v>
      </c>
      <c r="G13" s="50" t="s">
        <v>33</v>
      </c>
      <c r="H13" s="52">
        <v>10</v>
      </c>
      <c r="I13" s="53" t="s">
        <v>33</v>
      </c>
      <c r="J13" s="51">
        <v>1</v>
      </c>
      <c r="K13" s="50" t="s">
        <v>33</v>
      </c>
      <c r="L13" s="51" t="s">
        <v>33</v>
      </c>
      <c r="M13" s="50" t="s">
        <v>31</v>
      </c>
      <c r="N13" s="54"/>
      <c r="O13" s="46" t="s">
        <v>40</v>
      </c>
    </row>
    <row r="14" spans="1:15" s="46" customFormat="1" ht="22.5" customHeight="1">
      <c r="A14" s="47"/>
      <c r="B14" s="55" t="s">
        <v>41</v>
      </c>
      <c r="C14" s="47"/>
      <c r="D14" s="49"/>
      <c r="E14" s="50">
        <f t="shared" si="1"/>
        <v>21</v>
      </c>
      <c r="F14" s="51" t="s">
        <v>31</v>
      </c>
      <c r="G14" s="50" t="s">
        <v>33</v>
      </c>
      <c r="H14" s="52">
        <v>20</v>
      </c>
      <c r="I14" s="53" t="s">
        <v>33</v>
      </c>
      <c r="J14" s="51">
        <v>1</v>
      </c>
      <c r="K14" s="50" t="s">
        <v>33</v>
      </c>
      <c r="L14" s="51" t="s">
        <v>33</v>
      </c>
      <c r="M14" s="50" t="s">
        <v>31</v>
      </c>
      <c r="N14" s="54"/>
      <c r="O14" s="46" t="s">
        <v>42</v>
      </c>
    </row>
    <row r="15" spans="1:15" s="46" customFormat="1" ht="22.5" customHeight="1">
      <c r="A15" s="47"/>
      <c r="B15" s="55" t="s">
        <v>43</v>
      </c>
      <c r="C15" s="47"/>
      <c r="D15" s="49"/>
      <c r="E15" s="50">
        <f t="shared" si="1"/>
        <v>11</v>
      </c>
      <c r="F15" s="51" t="s">
        <v>31</v>
      </c>
      <c r="G15" s="50" t="s">
        <v>33</v>
      </c>
      <c r="H15" s="52">
        <v>10</v>
      </c>
      <c r="I15" s="53" t="s">
        <v>33</v>
      </c>
      <c r="J15" s="51">
        <v>1</v>
      </c>
      <c r="K15" s="50" t="s">
        <v>33</v>
      </c>
      <c r="L15" s="51" t="s">
        <v>33</v>
      </c>
      <c r="M15" s="50" t="s">
        <v>31</v>
      </c>
      <c r="N15" s="54"/>
      <c r="O15" s="46" t="s">
        <v>44</v>
      </c>
    </row>
    <row r="16" spans="1:15" s="46" customFormat="1" ht="22.5" customHeight="1">
      <c r="A16" s="47"/>
      <c r="B16" s="55" t="s">
        <v>45</v>
      </c>
      <c r="C16" s="47"/>
      <c r="D16" s="49"/>
      <c r="E16" s="50">
        <f t="shared" si="1"/>
        <v>6</v>
      </c>
      <c r="F16" s="51" t="s">
        <v>31</v>
      </c>
      <c r="G16" s="50">
        <v>1</v>
      </c>
      <c r="H16" s="52">
        <v>3</v>
      </c>
      <c r="I16" s="53" t="s">
        <v>33</v>
      </c>
      <c r="J16" s="51">
        <v>2</v>
      </c>
      <c r="K16" s="50" t="s">
        <v>33</v>
      </c>
      <c r="L16" s="51" t="s">
        <v>33</v>
      </c>
      <c r="M16" s="50" t="s">
        <v>31</v>
      </c>
      <c r="N16" s="54"/>
      <c r="O16" s="46" t="s">
        <v>46</v>
      </c>
    </row>
    <row r="17" spans="1:15" s="46" customFormat="1" ht="22.5" customHeight="1">
      <c r="A17" s="47"/>
      <c r="B17" s="55" t="s">
        <v>47</v>
      </c>
      <c r="C17" s="47"/>
      <c r="D17" s="49"/>
      <c r="E17" s="50">
        <f t="shared" si="1"/>
        <v>21</v>
      </c>
      <c r="F17" s="51">
        <v>1</v>
      </c>
      <c r="G17" s="50">
        <v>1</v>
      </c>
      <c r="H17" s="52">
        <v>17</v>
      </c>
      <c r="I17" s="53" t="s">
        <v>33</v>
      </c>
      <c r="J17" s="51">
        <v>2</v>
      </c>
      <c r="K17" s="50" t="s">
        <v>33</v>
      </c>
      <c r="L17" s="51" t="s">
        <v>33</v>
      </c>
      <c r="M17" s="50" t="s">
        <v>31</v>
      </c>
      <c r="N17" s="54"/>
      <c r="O17" s="46" t="s">
        <v>48</v>
      </c>
    </row>
    <row r="18" spans="1:15" s="46" customFormat="1" ht="22.5" customHeight="1">
      <c r="A18" s="47"/>
      <c r="B18" s="55" t="s">
        <v>49</v>
      </c>
      <c r="C18" s="47"/>
      <c r="D18" s="49"/>
      <c r="E18" s="50">
        <f t="shared" si="1"/>
        <v>5</v>
      </c>
      <c r="F18" s="51" t="s">
        <v>33</v>
      </c>
      <c r="G18" s="50" t="s">
        <v>33</v>
      </c>
      <c r="H18" s="52">
        <v>3</v>
      </c>
      <c r="I18" s="53" t="s">
        <v>33</v>
      </c>
      <c r="J18" s="51">
        <v>2</v>
      </c>
      <c r="K18" s="50" t="s">
        <v>33</v>
      </c>
      <c r="L18" s="51" t="s">
        <v>33</v>
      </c>
      <c r="M18" s="50" t="s">
        <v>31</v>
      </c>
      <c r="N18" s="54"/>
      <c r="O18" s="46" t="s">
        <v>50</v>
      </c>
    </row>
    <row r="19" spans="1:15" s="46" customFormat="1" ht="22.5" customHeight="1">
      <c r="A19" s="47"/>
      <c r="B19" s="55" t="s">
        <v>51</v>
      </c>
      <c r="C19" s="47"/>
      <c r="D19" s="49"/>
      <c r="E19" s="50">
        <f t="shared" si="1"/>
        <v>4</v>
      </c>
      <c r="F19" s="51">
        <v>1</v>
      </c>
      <c r="G19" s="50" t="s">
        <v>33</v>
      </c>
      <c r="H19" s="52">
        <v>2</v>
      </c>
      <c r="I19" s="53" t="s">
        <v>33</v>
      </c>
      <c r="J19" s="51">
        <v>1</v>
      </c>
      <c r="K19" s="50" t="s">
        <v>33</v>
      </c>
      <c r="L19" s="51" t="s">
        <v>33</v>
      </c>
      <c r="M19" s="50" t="s">
        <v>31</v>
      </c>
      <c r="N19" s="54"/>
      <c r="O19" s="46" t="s">
        <v>52</v>
      </c>
    </row>
    <row r="20" spans="1:15" s="46" customFormat="1" ht="21" customHeight="1">
      <c r="A20" s="47"/>
      <c r="B20" s="55" t="s">
        <v>53</v>
      </c>
      <c r="C20" s="47"/>
      <c r="D20" s="49"/>
      <c r="E20" s="50">
        <f t="shared" si="1"/>
        <v>6</v>
      </c>
      <c r="F20" s="51" t="s">
        <v>31</v>
      </c>
      <c r="G20" s="56">
        <v>1</v>
      </c>
      <c r="H20" s="52">
        <v>4</v>
      </c>
      <c r="I20" s="53" t="s">
        <v>33</v>
      </c>
      <c r="J20" s="51">
        <v>1</v>
      </c>
      <c r="K20" s="50" t="s">
        <v>33</v>
      </c>
      <c r="L20" s="51" t="s">
        <v>31</v>
      </c>
      <c r="M20" s="50" t="s">
        <v>31</v>
      </c>
      <c r="N20" s="54"/>
      <c r="O20" s="46" t="s">
        <v>54</v>
      </c>
    </row>
    <row r="21" spans="1:15" s="46" customFormat="1" ht="3" customHeight="1">
      <c r="A21" s="57"/>
      <c r="B21" s="57"/>
      <c r="C21" s="57"/>
      <c r="D21" s="58"/>
      <c r="E21" s="59"/>
      <c r="F21" s="60"/>
      <c r="G21" s="59"/>
      <c r="H21" s="61"/>
      <c r="I21" s="62"/>
      <c r="J21" s="60"/>
      <c r="K21" s="59"/>
      <c r="L21" s="60"/>
      <c r="M21" s="59"/>
      <c r="N21" s="63"/>
      <c r="O21" s="57"/>
    </row>
    <row r="22" spans="6:13" s="46" customFormat="1" ht="3" customHeight="1">
      <c r="F22" s="64"/>
      <c r="G22" s="64"/>
      <c r="J22" s="64"/>
      <c r="K22" s="64"/>
      <c r="L22" s="65"/>
      <c r="M22" s="65"/>
    </row>
    <row r="23" spans="2:13" s="66" customFormat="1" ht="18">
      <c r="B23" s="66" t="s">
        <v>55</v>
      </c>
      <c r="F23" s="67"/>
      <c r="G23" s="67"/>
      <c r="J23" s="67"/>
      <c r="K23" s="67"/>
      <c r="L23" s="68"/>
      <c r="M23" s="68"/>
    </row>
    <row r="24" spans="2:13" s="66" customFormat="1" ht="18">
      <c r="B24" s="66" t="s">
        <v>56</v>
      </c>
      <c r="F24" s="67"/>
      <c r="G24" s="67"/>
      <c r="J24" s="67"/>
      <c r="K24" s="67"/>
      <c r="L24" s="67"/>
      <c r="M24" s="67"/>
    </row>
  </sheetData>
  <mergeCells count="4">
    <mergeCell ref="A9:D9"/>
    <mergeCell ref="N9:O9"/>
    <mergeCell ref="A4:D8"/>
    <mergeCell ref="N4:O8"/>
  </mergeCells>
  <printOptions horizontalCentered="1"/>
  <pageMargins left="0.261811024" right="0.104330709" top="1.484251969" bottom="0.287401575" header="0.511811023622047" footer="0.511811023622047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2006-11-27T04:04:04Z</dcterms:created>
  <dcterms:modified xsi:type="dcterms:W3CDTF">2006-11-27T04:04:17Z</dcterms:modified>
  <cp:category/>
  <cp:version/>
  <cp:contentType/>
  <cp:contentStatus/>
</cp:coreProperties>
</file>